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PivotChartFilter="1" defaultThemeVersion="124226"/>
  <bookViews>
    <workbookView xWindow="14385" yWindow="-15" windowWidth="14460" windowHeight="13815" tabRatio="773"/>
  </bookViews>
  <sheets>
    <sheet name="Persondata" sheetId="4" r:id="rId1"/>
    <sheet name="Løndata" sheetId="5" r:id="rId2"/>
  </sheets>
  <definedNames>
    <definedName name="_xlnm._FilterDatabase" localSheetId="0" hidden="1">Persondata!$A$1:$Q$101</definedName>
  </definedNames>
  <calcPr calcId="125725"/>
</workbook>
</file>

<file path=xl/calcChain.xml><?xml version="1.0" encoding="utf-8"?>
<calcChain xmlns="http://schemas.openxmlformats.org/spreadsheetml/2006/main">
  <c r="C2" i="5"/>
  <c r="B2"/>
  <c r="A2"/>
  <c r="A1"/>
</calcChain>
</file>

<file path=xl/sharedStrings.xml><?xml version="1.0" encoding="utf-8"?>
<sst xmlns="http://schemas.openxmlformats.org/spreadsheetml/2006/main" count="491" uniqueCount="288">
  <si>
    <t>Fornavn</t>
  </si>
  <si>
    <t>Efternavn</t>
  </si>
  <si>
    <t>Køn</t>
  </si>
  <si>
    <t>Alder</t>
  </si>
  <si>
    <t>Ansat</t>
  </si>
  <si>
    <t>Anc.</t>
  </si>
  <si>
    <t>Anc. Type</t>
  </si>
  <si>
    <t>Stilling</t>
  </si>
  <si>
    <t>Kv. 1</t>
  </si>
  <si>
    <t>Kv. 2</t>
  </si>
  <si>
    <t>Kv. 3</t>
  </si>
  <si>
    <t>Grundløn</t>
  </si>
  <si>
    <t>Anc.tillæg</t>
  </si>
  <si>
    <t>Løn</t>
  </si>
  <si>
    <t>Birte</t>
  </si>
  <si>
    <t>Bernt</t>
  </si>
  <si>
    <t>190960-0268</t>
  </si>
  <si>
    <t>Tekn.</t>
  </si>
  <si>
    <t>C</t>
  </si>
  <si>
    <t>Birgitte</t>
  </si>
  <si>
    <t>Betjentsen</t>
  </si>
  <si>
    <t>140574-0322</t>
  </si>
  <si>
    <t>Adm.</t>
  </si>
  <si>
    <t>Carsten</t>
  </si>
  <si>
    <t>Baagø</t>
  </si>
  <si>
    <t>080563-0929</t>
  </si>
  <si>
    <t>Lærer</t>
  </si>
  <si>
    <t>Charlotte</t>
  </si>
  <si>
    <t>Christensen</t>
  </si>
  <si>
    <t>180753-0684</t>
  </si>
  <si>
    <t>A</t>
  </si>
  <si>
    <t>Steen</t>
  </si>
  <si>
    <t>Hansemann</t>
  </si>
  <si>
    <t>270567-1271</t>
  </si>
  <si>
    <t>Else</t>
  </si>
  <si>
    <t>Hansen</t>
  </si>
  <si>
    <t>251051-0918</t>
  </si>
  <si>
    <t>Ena</t>
  </si>
  <si>
    <t>070874-1166</t>
  </si>
  <si>
    <t>Ren.</t>
  </si>
  <si>
    <t>Henriette</t>
  </si>
  <si>
    <t>Horslund</t>
  </si>
  <si>
    <t>020164-0834</t>
  </si>
  <si>
    <t>Leder</t>
  </si>
  <si>
    <t>B</t>
  </si>
  <si>
    <t>Allan</t>
  </si>
  <si>
    <t>Jensen</t>
  </si>
  <si>
    <t>110978-0669</t>
  </si>
  <si>
    <t>c</t>
  </si>
  <si>
    <t>Erik</t>
  </si>
  <si>
    <t>260757-1811</t>
  </si>
  <si>
    <t>Henrik</t>
  </si>
  <si>
    <t>090465-1309</t>
  </si>
  <si>
    <t>Tanja</t>
  </si>
  <si>
    <t>Juul</t>
  </si>
  <si>
    <t>210777-1547</t>
  </si>
  <si>
    <t>Grethe</t>
  </si>
  <si>
    <t>Leonhard</t>
  </si>
  <si>
    <t>311255-1836</t>
  </si>
  <si>
    <t>Hanne</t>
  </si>
  <si>
    <t>Lorentzen</t>
  </si>
  <si>
    <t>210763-0252</t>
  </si>
  <si>
    <t>Helge</t>
  </si>
  <si>
    <t>Lyn</t>
  </si>
  <si>
    <t>060152-1833</t>
  </si>
  <si>
    <t>Karina</t>
  </si>
  <si>
    <t>Mikkelsen</t>
  </si>
  <si>
    <t>260964-0288</t>
  </si>
  <si>
    <t>Bent</t>
  </si>
  <si>
    <t>Olesen</t>
  </si>
  <si>
    <t>080949-1631</t>
  </si>
  <si>
    <t>Lisbeth</t>
  </si>
  <si>
    <t>Olsen</t>
  </si>
  <si>
    <t>270764-1654</t>
  </si>
  <si>
    <t>Maria</t>
  </si>
  <si>
    <t>Pedersen</t>
  </si>
  <si>
    <t>110561-0814</t>
  </si>
  <si>
    <t>Mette</t>
  </si>
  <si>
    <t>Poulsen</t>
  </si>
  <si>
    <t>051167-0190</t>
  </si>
  <si>
    <t>Rasmussen</t>
  </si>
  <si>
    <t>080562-0052</t>
  </si>
  <si>
    <t>Mona</t>
  </si>
  <si>
    <t>Rohrberg</t>
  </si>
  <si>
    <t>150958-1724</t>
  </si>
  <si>
    <t>Niels</t>
  </si>
  <si>
    <t>Schmidt</t>
  </si>
  <si>
    <t>110563-0813</t>
  </si>
  <si>
    <t>Skaarup</t>
  </si>
  <si>
    <t>211067-1145</t>
  </si>
  <si>
    <t>Signe</t>
  </si>
  <si>
    <t>Stange</t>
  </si>
  <si>
    <t>150564-0318</t>
  </si>
  <si>
    <t>Simon</t>
  </si>
  <si>
    <t>Svarre</t>
  </si>
  <si>
    <t>150862-1363</t>
  </si>
  <si>
    <t>Type</t>
  </si>
  <si>
    <t>Kvali.</t>
  </si>
  <si>
    <t>a</t>
  </si>
  <si>
    <t>b</t>
  </si>
  <si>
    <t>Kv.tillæg</t>
  </si>
  <si>
    <t>Frank</t>
  </si>
  <si>
    <t>Madsen</t>
  </si>
  <si>
    <t>Lone</t>
  </si>
  <si>
    <t>Vangsted</t>
  </si>
  <si>
    <t>Jeanne</t>
  </si>
  <si>
    <t>Lilian</t>
  </si>
  <si>
    <t>Dolmer</t>
  </si>
  <si>
    <t>Rønnow</t>
  </si>
  <si>
    <t>Sørensen</t>
  </si>
  <si>
    <t>Susi</t>
  </si>
  <si>
    <t>Karlsen</t>
  </si>
  <si>
    <t>Hans</t>
  </si>
  <si>
    <t>Gjesing</t>
  </si>
  <si>
    <t>Elna</t>
  </si>
  <si>
    <t>Laursen</t>
  </si>
  <si>
    <t>Anne Katrine</t>
  </si>
  <si>
    <t>Bramsen</t>
  </si>
  <si>
    <t>Irene</t>
  </si>
  <si>
    <t>Vedsted</t>
  </si>
  <si>
    <t>Lisbet</t>
  </si>
  <si>
    <t>Solveig</t>
  </si>
  <si>
    <t>Rask</t>
  </si>
  <si>
    <t>Bolette Riel</t>
  </si>
  <si>
    <t>Silver</t>
  </si>
  <si>
    <t>Mie</t>
  </si>
  <si>
    <t>Okbøl</t>
  </si>
  <si>
    <t>Dorte H.</t>
  </si>
  <si>
    <t>Krogh</t>
  </si>
  <si>
    <t>Anette</t>
  </si>
  <si>
    <t>Andersen</t>
  </si>
  <si>
    <t>Niels Ramsdal</t>
  </si>
  <si>
    <t>Nielsen</t>
  </si>
  <si>
    <t>Berit</t>
  </si>
  <si>
    <t>Caron</t>
  </si>
  <si>
    <t>Lorraine</t>
  </si>
  <si>
    <t>Østergaard</t>
  </si>
  <si>
    <t>Jytte</t>
  </si>
  <si>
    <t>Niels Urup</t>
  </si>
  <si>
    <t>Justesen</t>
  </si>
  <si>
    <t>Merete</t>
  </si>
  <si>
    <t>Linder</t>
  </si>
  <si>
    <t>Genz</t>
  </si>
  <si>
    <t>Curt</t>
  </si>
  <si>
    <t>Kildedal</t>
  </si>
  <si>
    <t>Gudrun</t>
  </si>
  <si>
    <t>Rosholm</t>
  </si>
  <si>
    <t>Conny</t>
  </si>
  <si>
    <t>Annette</t>
  </si>
  <si>
    <t>Leif Rye</t>
  </si>
  <si>
    <t>Veddum</t>
  </si>
  <si>
    <t>Karen</t>
  </si>
  <si>
    <t>Vestergaard</t>
  </si>
  <si>
    <t>Gitte</t>
  </si>
  <si>
    <t>Slangerup</t>
  </si>
  <si>
    <t>Fryd</t>
  </si>
  <si>
    <t>Susanne</t>
  </si>
  <si>
    <t>Nyegaard</t>
  </si>
  <si>
    <t>Børge</t>
  </si>
  <si>
    <t>Rohde</t>
  </si>
  <si>
    <t>Fjordbak</t>
  </si>
  <si>
    <t>Nors</t>
  </si>
  <si>
    <t>Elise</t>
  </si>
  <si>
    <t>Schiøller</t>
  </si>
  <si>
    <t>Anne Malene</t>
  </si>
  <si>
    <t>Larsen</t>
  </si>
  <si>
    <t>Susanne Husted</t>
  </si>
  <si>
    <t>Gahrn</t>
  </si>
  <si>
    <t>Tanderup</t>
  </si>
  <si>
    <t>Kenneth</t>
  </si>
  <si>
    <t>Møller</t>
  </si>
  <si>
    <t>Eilersen</t>
  </si>
  <si>
    <t>Jacob V.</t>
  </si>
  <si>
    <t>Storgaard</t>
  </si>
  <si>
    <t>Coq</t>
  </si>
  <si>
    <t>Jørgen</t>
  </si>
  <si>
    <t>Hammer</t>
  </si>
  <si>
    <t>Jens Andersen</t>
  </si>
  <si>
    <t>Lyndrup</t>
  </si>
  <si>
    <t>Mikkel</t>
  </si>
  <si>
    <t>Daugaard</t>
  </si>
  <si>
    <t>Marie Honoré</t>
  </si>
  <si>
    <t>Harreby</t>
  </si>
  <si>
    <t>Dorte Jahn</t>
  </si>
  <si>
    <t>Karleby</t>
  </si>
  <si>
    <t>Klinge</t>
  </si>
  <si>
    <t>Skau</t>
  </si>
  <si>
    <t>Nørgaard</t>
  </si>
  <si>
    <t>Lisbeth Hede</t>
  </si>
  <si>
    <t>Fredberg</t>
  </si>
  <si>
    <t>Margit</t>
  </si>
  <si>
    <t>Palmelund</t>
  </si>
  <si>
    <t>Rønnest</t>
  </si>
  <si>
    <t>Beck</t>
  </si>
  <si>
    <t>Lorentsen</t>
  </si>
  <si>
    <t>Duus</t>
  </si>
  <si>
    <t>Sanderhoff</t>
  </si>
  <si>
    <t>Paulsen</t>
  </si>
  <si>
    <t>Fredskilde</t>
  </si>
  <si>
    <t>Britt</t>
  </si>
  <si>
    <t>Vind</t>
  </si>
  <si>
    <t>Mikkel Laust</t>
  </si>
  <si>
    <t>Madsen-Mygdal</t>
  </si>
  <si>
    <t>Jørgensen</t>
  </si>
  <si>
    <t>Klausen</t>
  </si>
  <si>
    <t>Finn</t>
  </si>
  <si>
    <t>Zimmer</t>
  </si>
  <si>
    <t>Lehmkuhl</t>
  </si>
  <si>
    <t>Per</t>
  </si>
  <si>
    <t>201250-0256</t>
  </si>
  <si>
    <t>060152-1836</t>
  </si>
  <si>
    <t>010552-1886</t>
  </si>
  <si>
    <t>220852-0552</t>
  </si>
  <si>
    <t>270253-1194</t>
  </si>
  <si>
    <t>011253-1664</t>
  </si>
  <si>
    <t>281154-1836</t>
  </si>
  <si>
    <t>200954-1170</t>
  </si>
  <si>
    <t>050954-0650</t>
  </si>
  <si>
    <t>280554-0316</t>
  </si>
  <si>
    <t>100554-1425</t>
  </si>
  <si>
    <t>080355-0020</t>
  </si>
  <si>
    <t>101255-1834</t>
  </si>
  <si>
    <t>301055-0928</t>
  </si>
  <si>
    <t>161055-0402</t>
  </si>
  <si>
    <t>300556-1138</t>
  </si>
  <si>
    <t>301256-1768</t>
  </si>
  <si>
    <t>120456-0258</t>
  </si>
  <si>
    <t>120556-1096</t>
  </si>
  <si>
    <t>200556-1908</t>
  </si>
  <si>
    <t>260557-0952</t>
  </si>
  <si>
    <t>070357-0096</t>
  </si>
  <si>
    <t>231157-0961</t>
  </si>
  <si>
    <t>221257-0524</t>
  </si>
  <si>
    <t>230157-1388</t>
  </si>
  <si>
    <t>270858-0838</t>
  </si>
  <si>
    <t>270258-0265</t>
  </si>
  <si>
    <t>110158-0331</t>
  </si>
  <si>
    <t>071158-1037</t>
  </si>
  <si>
    <t>040358-1393</t>
  </si>
  <si>
    <t>150959-1333</t>
  </si>
  <si>
    <t>080459-0098</t>
  </si>
  <si>
    <t>131159-0377</t>
  </si>
  <si>
    <t>090159-0032</t>
  </si>
  <si>
    <t>290759-1524</t>
  </si>
  <si>
    <t>070760-1042</t>
  </si>
  <si>
    <t>190560-0005</t>
  </si>
  <si>
    <t>270760-1373</t>
  </si>
  <si>
    <t>110460-1319</t>
  </si>
  <si>
    <t>110460-1007</t>
  </si>
  <si>
    <t>050860-0346</t>
  </si>
  <si>
    <t>190860-1858</t>
  </si>
  <si>
    <t>251061-0913</t>
  </si>
  <si>
    <t>291261-0391</t>
  </si>
  <si>
    <t>100961-0242</t>
  </si>
  <si>
    <t>140961-0899</t>
  </si>
  <si>
    <t>070461-0993</t>
  </si>
  <si>
    <t>191261-1369</t>
  </si>
  <si>
    <t>150862-1366</t>
  </si>
  <si>
    <t>180362-0001</t>
  </si>
  <si>
    <t>060462-0789</t>
  </si>
  <si>
    <t>190262-0115</t>
  </si>
  <si>
    <t>070962-0135</t>
  </si>
  <si>
    <t>270962-1329</t>
  </si>
  <si>
    <t>170762-1492</t>
  </si>
  <si>
    <t>110162-1480</t>
  </si>
  <si>
    <t>230451-1399</t>
  </si>
  <si>
    <t>280752-0878</t>
  </si>
  <si>
    <t>180753-0681</t>
  </si>
  <si>
    <t>221253-0972</t>
  </si>
  <si>
    <t>180954-0042</t>
  </si>
  <si>
    <t>060554-1292</t>
  </si>
  <si>
    <t>270555-1362</t>
  </si>
  <si>
    <t>241055-1782</t>
  </si>
  <si>
    <t>240755-0672</t>
  </si>
  <si>
    <t>180555-1671</t>
  </si>
  <si>
    <t>161056-0242</t>
  </si>
  <si>
    <t>200656-1852</t>
  </si>
  <si>
    <t>130656-1341</t>
  </si>
  <si>
    <t>260757-1812</t>
  </si>
  <si>
    <t>Jens</t>
  </si>
  <si>
    <t>Lis</t>
  </si>
  <si>
    <t>Helga Blom</t>
  </si>
  <si>
    <t>Svend</t>
  </si>
  <si>
    <t>Lise</t>
  </si>
  <si>
    <t>Line</t>
  </si>
  <si>
    <t>lærer</t>
  </si>
  <si>
    <t>Inputdata til løsberegninger i regnearket Persondata.</t>
  </si>
  <si>
    <t>FiktivCPR</t>
  </si>
</sst>
</file>

<file path=xl/styles.xml><?xml version="1.0" encoding="utf-8"?>
<styleSheet xmlns="http://schemas.openxmlformats.org/spreadsheetml/2006/main">
  <numFmts count="2">
    <numFmt numFmtId="164" formatCode="0&quot; år&quot;"/>
    <numFmt numFmtId="165" formatCode="_ [$kr-406]\ * #,##0.00_ ;_ [$kr-406]\ * \-#,##0.00_ ;_ [$kr-406]\ * &quot;-&quot;??_ ;_ @_ "/>
  </numFmts>
  <fonts count="10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3" borderId="0" applyNumberFormat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/>
    <xf numFmtId="164" fontId="0" fillId="4" borderId="0" xfId="0" applyNumberFormat="1" applyFill="1" applyBorder="1" applyProtection="1"/>
    <xf numFmtId="14" fontId="0" fillId="0" borderId="0" xfId="0" applyNumberFormat="1" applyProtection="1">
      <protection locked="0"/>
    </xf>
    <xf numFmtId="164" fontId="0" fillId="4" borderId="0" xfId="0" applyNumberFormat="1" applyFill="1" applyProtection="1"/>
    <xf numFmtId="0" fontId="0" fillId="4" borderId="0" xfId="0" applyFill="1" applyAlignment="1" applyProtection="1">
      <alignment horizontal="center"/>
    </xf>
    <xf numFmtId="165" fontId="0" fillId="4" borderId="0" xfId="0" applyNumberFormat="1" applyFill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14" fontId="4" fillId="0" borderId="0" xfId="0" applyNumberFormat="1" applyFont="1" applyAlignment="1">
      <alignment horizontal="center" vertical="top"/>
    </xf>
    <xf numFmtId="0" fontId="5" fillId="0" borderId="0" xfId="0" applyFont="1"/>
    <xf numFmtId="0" fontId="3" fillId="3" borderId="1" xfId="2" applyBorder="1"/>
    <xf numFmtId="0" fontId="2" fillId="3" borderId="1" xfId="2" applyFont="1" applyBorder="1"/>
    <xf numFmtId="165" fontId="1" fillId="2" borderId="1" xfId="1" applyNumberFormat="1"/>
    <xf numFmtId="165" fontId="0" fillId="0" borderId="0" xfId="0" applyNumberFormat="1"/>
    <xf numFmtId="0" fontId="3" fillId="3" borderId="1" xfId="2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165" fontId="0" fillId="0" borderId="0" xfId="0" applyNumberFormat="1" applyAlignment="1" applyProtection="1">
      <alignment horizontal="center"/>
      <protection locked="0"/>
    </xf>
    <xf numFmtId="0" fontId="0" fillId="6" borderId="0" xfId="0" applyFill="1" applyProtection="1"/>
    <xf numFmtId="0" fontId="0" fillId="0" borderId="2" xfId="0" applyBorder="1" applyProtection="1">
      <protection locked="0"/>
    </xf>
    <xf numFmtId="0" fontId="0" fillId="0" borderId="2" xfId="0" applyBorder="1" applyProtection="1"/>
    <xf numFmtId="14" fontId="7" fillId="5" borderId="0" xfId="0" applyNumberFormat="1" applyFont="1" applyFill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0" xfId="0" applyFont="1" applyFill="1" applyAlignment="1" applyProtection="1">
      <alignment horizontal="center" vertical="center"/>
    </xf>
    <xf numFmtId="0" fontId="8" fillId="5" borderId="0" xfId="0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9" fillId="0" borderId="0" xfId="0" applyFont="1"/>
    <xf numFmtId="0" fontId="9" fillId="0" borderId="2" xfId="0" applyFont="1" applyBorder="1" applyAlignment="1">
      <alignment wrapText="1"/>
    </xf>
    <xf numFmtId="0" fontId="0" fillId="0" borderId="2" xfId="0" applyBorder="1"/>
    <xf numFmtId="14" fontId="0" fillId="0" borderId="0" xfId="0" applyNumberFormat="1"/>
  </cellXfs>
  <cellStyles count="3">
    <cellStyle name="Input" xfId="1" builtinId="20"/>
    <cellStyle name="Markeringsfarve1" xfId="2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191246</xdr:colOff>
      <xdr:row>1</xdr:row>
      <xdr:rowOff>95251</xdr:rowOff>
    </xdr:from>
    <xdr:ext cx="342786" cy="3524249"/>
    <xdr:sp macro="" textlink="">
      <xdr:nvSpPr>
        <xdr:cNvPr id="2" name="Tekstboks 1"/>
        <xdr:cNvSpPr txBox="1"/>
      </xdr:nvSpPr>
      <xdr:spPr>
        <a:xfrm rot="5400000">
          <a:off x="-1399486" y="1876483"/>
          <a:ext cx="3524249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da-DK" sz="1600">
              <a:solidFill>
                <a:srgbClr val="FF0000"/>
              </a:solidFill>
            </a:rPr>
            <a:t>Løndata indtastes i fanebladet </a:t>
          </a:r>
          <a:r>
            <a:rPr lang="da-DK" sz="1600" b="1" i="1">
              <a:solidFill>
                <a:srgbClr val="FF0000"/>
              </a:solidFill>
            </a:rPr>
            <a:t>Løndata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7"/>
  <sheetViews>
    <sheetView tabSelected="1" workbookViewId="0">
      <pane xSplit="3" ySplit="1" topLeftCell="D53" activePane="bottomRight" state="frozen"/>
      <selection pane="topRight" activeCell="D1" sqref="D1"/>
      <selection pane="bottomLeft" activeCell="A2" sqref="A2"/>
      <selection pane="bottomRight" activeCell="I59" sqref="I59"/>
    </sheetView>
  </sheetViews>
  <sheetFormatPr defaultRowHeight="15"/>
  <cols>
    <col min="1" max="1" width="10.7109375" style="8" customWidth="1"/>
    <col min="2" max="2" width="13.42578125" style="21" bestFit="1" customWidth="1"/>
    <col min="3" max="3" width="14.7109375" style="8" bestFit="1" customWidth="1"/>
    <col min="4" max="4" width="11.7109375" style="21" bestFit="1" customWidth="1"/>
    <col min="5" max="5" width="9.5703125" style="8" bestFit="1" customWidth="1"/>
    <col min="6" max="6" width="10.7109375" style="8" bestFit="1" customWidth="1"/>
    <col min="7" max="7" width="11.28515625" style="8" bestFit="1" customWidth="1"/>
    <col min="8" max="8" width="10" style="8" bestFit="1" customWidth="1"/>
    <col min="9" max="9" width="14.5703125" style="9" bestFit="1" customWidth="1"/>
    <col min="10" max="10" width="11.85546875" style="8" bestFit="1" customWidth="1"/>
    <col min="11" max="13" width="10.28515625" style="9" bestFit="1" customWidth="1"/>
    <col min="14" max="14" width="11.140625" style="8" customWidth="1"/>
    <col min="15" max="15" width="14.28515625" style="8" bestFit="1" customWidth="1"/>
    <col min="16" max="16" width="14.7109375" style="8" bestFit="1" customWidth="1"/>
    <col min="17" max="17" width="12.140625" style="8" bestFit="1" customWidth="1"/>
    <col min="18" max="16384" width="9.140625" style="8"/>
  </cols>
  <sheetData>
    <row r="1" spans="1:17" s="26" customFormat="1">
      <c r="A1" s="22">
        <v>39758</v>
      </c>
      <c r="B1" s="23" t="s">
        <v>0</v>
      </c>
      <c r="C1" s="24" t="s">
        <v>1</v>
      </c>
      <c r="D1" s="23" t="s">
        <v>287</v>
      </c>
      <c r="E1" s="24" t="s">
        <v>2</v>
      </c>
      <c r="F1" s="24" t="s">
        <v>3</v>
      </c>
      <c r="G1" s="24" t="s">
        <v>4</v>
      </c>
      <c r="H1" s="24" t="s">
        <v>5</v>
      </c>
      <c r="I1" s="25" t="s">
        <v>6</v>
      </c>
      <c r="J1" s="24" t="s">
        <v>7</v>
      </c>
      <c r="K1" s="24" t="s">
        <v>8</v>
      </c>
      <c r="L1" s="24" t="s">
        <v>9</v>
      </c>
      <c r="M1" s="24" t="s">
        <v>10</v>
      </c>
      <c r="N1" s="25" t="s">
        <v>100</v>
      </c>
      <c r="O1" s="24" t="s">
        <v>11</v>
      </c>
      <c r="P1" s="24" t="s">
        <v>12</v>
      </c>
      <c r="Q1" s="24" t="s">
        <v>13</v>
      </c>
    </row>
    <row r="2" spans="1:17">
      <c r="A2" s="19"/>
      <c r="B2" s="28" t="s">
        <v>129</v>
      </c>
      <c r="C2" s="27" t="s">
        <v>130</v>
      </c>
      <c r="D2" s="29" t="s">
        <v>270</v>
      </c>
      <c r="E2" s="2"/>
      <c r="F2" s="3"/>
      <c r="G2" s="30">
        <v>38412</v>
      </c>
      <c r="H2" s="5"/>
      <c r="I2" s="6"/>
      <c r="J2" s="1" t="s">
        <v>26</v>
      </c>
      <c r="K2" s="18"/>
      <c r="L2" s="18" t="s">
        <v>99</v>
      </c>
      <c r="M2" s="18"/>
      <c r="N2" s="7"/>
      <c r="O2" s="7"/>
      <c r="P2" s="7"/>
      <c r="Q2" s="7"/>
    </row>
    <row r="3" spans="1:17">
      <c r="A3" s="19"/>
      <c r="B3" s="28" t="s">
        <v>147</v>
      </c>
      <c r="C3" s="27" t="s">
        <v>130</v>
      </c>
      <c r="D3" s="29" t="s">
        <v>275</v>
      </c>
      <c r="E3" s="2"/>
      <c r="F3" s="3"/>
      <c r="G3" s="30">
        <v>32905</v>
      </c>
      <c r="H3" s="5"/>
      <c r="I3" s="6"/>
      <c r="J3" s="1" t="s">
        <v>22</v>
      </c>
      <c r="K3" s="18"/>
      <c r="L3" s="18"/>
      <c r="M3" s="18"/>
      <c r="N3" s="7"/>
      <c r="O3" s="7"/>
      <c r="P3" s="7"/>
      <c r="Q3" s="7"/>
    </row>
    <row r="4" spans="1:17">
      <c r="A4" s="19"/>
      <c r="B4" s="28" t="s">
        <v>103</v>
      </c>
      <c r="C4" s="27" t="s">
        <v>193</v>
      </c>
      <c r="D4" s="29" t="s">
        <v>76</v>
      </c>
      <c r="E4" s="2"/>
      <c r="F4" s="3"/>
      <c r="G4" s="30">
        <v>30713</v>
      </c>
      <c r="H4" s="5"/>
      <c r="I4" s="6"/>
      <c r="J4" s="1" t="s">
        <v>26</v>
      </c>
      <c r="K4" s="18" t="s">
        <v>48</v>
      </c>
      <c r="L4" s="18"/>
      <c r="M4" s="18"/>
      <c r="N4" s="7"/>
      <c r="O4" s="7"/>
      <c r="P4" s="7"/>
      <c r="Q4" s="7"/>
    </row>
    <row r="5" spans="1:17">
      <c r="A5" s="19"/>
      <c r="B5" s="20" t="s">
        <v>14</v>
      </c>
      <c r="C5" s="1" t="s">
        <v>15</v>
      </c>
      <c r="D5" s="20" t="s">
        <v>16</v>
      </c>
      <c r="E5" s="2"/>
      <c r="F5" s="3"/>
      <c r="G5" s="4">
        <v>30042</v>
      </c>
      <c r="H5" s="5"/>
      <c r="I5" s="6"/>
      <c r="J5" s="1" t="s">
        <v>17</v>
      </c>
      <c r="K5" s="18" t="s">
        <v>18</v>
      </c>
      <c r="L5" s="18"/>
      <c r="M5" s="18"/>
      <c r="N5" s="7"/>
      <c r="O5" s="7"/>
      <c r="P5" s="7"/>
      <c r="Q5" s="7"/>
    </row>
    <row r="6" spans="1:17">
      <c r="A6" s="19"/>
      <c r="B6" s="20" t="s">
        <v>19</v>
      </c>
      <c r="C6" s="1" t="s">
        <v>20</v>
      </c>
      <c r="D6" s="20" t="s">
        <v>21</v>
      </c>
      <c r="E6" s="2"/>
      <c r="F6" s="3"/>
      <c r="G6" s="4">
        <v>38384</v>
      </c>
      <c r="H6" s="5"/>
      <c r="I6" s="6"/>
      <c r="J6" s="1" t="s">
        <v>22</v>
      </c>
      <c r="K6" s="18"/>
      <c r="L6" s="18"/>
      <c r="M6" s="18"/>
      <c r="N6" s="7"/>
      <c r="O6" s="7"/>
      <c r="P6" s="7"/>
      <c r="Q6" s="7"/>
    </row>
    <row r="7" spans="1:17">
      <c r="A7" s="19"/>
      <c r="B7" s="29" t="s">
        <v>116</v>
      </c>
      <c r="C7" s="27" t="s">
        <v>117</v>
      </c>
      <c r="D7" s="29" t="s">
        <v>268</v>
      </c>
      <c r="E7" s="2"/>
      <c r="F7" s="3"/>
      <c r="G7" s="30">
        <v>36404</v>
      </c>
      <c r="H7" s="5"/>
      <c r="I7" s="6"/>
      <c r="J7" s="1" t="s">
        <v>39</v>
      </c>
      <c r="K7" s="18"/>
      <c r="L7" s="18"/>
      <c r="M7" s="18"/>
      <c r="N7" s="7"/>
      <c r="O7" s="7"/>
      <c r="P7" s="7"/>
      <c r="Q7" s="7"/>
    </row>
    <row r="8" spans="1:17">
      <c r="A8" s="19"/>
      <c r="B8" s="20" t="s">
        <v>23</v>
      </c>
      <c r="C8" s="1" t="s">
        <v>24</v>
      </c>
      <c r="D8" s="20" t="s">
        <v>25</v>
      </c>
      <c r="E8" s="2"/>
      <c r="F8" s="3"/>
      <c r="G8" s="4">
        <v>33147</v>
      </c>
      <c r="H8" s="5"/>
      <c r="I8" s="6"/>
      <c r="J8" s="1" t="s">
        <v>26</v>
      </c>
      <c r="K8" s="18"/>
      <c r="L8" s="18"/>
      <c r="M8" s="18"/>
      <c r="N8" s="7"/>
      <c r="O8" s="7"/>
      <c r="P8" s="7"/>
      <c r="Q8" s="7"/>
    </row>
    <row r="9" spans="1:17">
      <c r="A9" s="19"/>
      <c r="B9" s="28" t="s">
        <v>133</v>
      </c>
      <c r="C9" s="27" t="s">
        <v>134</v>
      </c>
      <c r="D9" s="29" t="s">
        <v>58</v>
      </c>
      <c r="E9" s="2"/>
      <c r="F9" s="3"/>
      <c r="G9" s="30">
        <v>30713</v>
      </c>
      <c r="H9" s="5"/>
      <c r="I9" s="6"/>
      <c r="J9" s="1" t="s">
        <v>22</v>
      </c>
      <c r="K9" s="18"/>
      <c r="L9" s="18"/>
      <c r="M9" s="18"/>
      <c r="N9" s="7"/>
      <c r="O9" s="7"/>
      <c r="P9" s="7"/>
      <c r="Q9" s="7"/>
    </row>
    <row r="10" spans="1:17">
      <c r="A10" s="19"/>
      <c r="B10" s="20" t="s">
        <v>27</v>
      </c>
      <c r="C10" s="1" t="s">
        <v>28</v>
      </c>
      <c r="D10" s="20" t="s">
        <v>29</v>
      </c>
      <c r="E10" s="2"/>
      <c r="F10" s="3"/>
      <c r="G10" s="4">
        <v>36800</v>
      </c>
      <c r="H10" s="5"/>
      <c r="I10" s="6"/>
      <c r="J10" s="1" t="s">
        <v>26</v>
      </c>
      <c r="K10" s="18" t="s">
        <v>30</v>
      </c>
      <c r="L10" s="18" t="s">
        <v>18</v>
      </c>
      <c r="M10" s="18"/>
      <c r="N10" s="7"/>
      <c r="O10" s="7"/>
      <c r="P10" s="7"/>
      <c r="Q10" s="7"/>
    </row>
    <row r="11" spans="1:17">
      <c r="A11" s="19"/>
      <c r="B11" s="28" t="s">
        <v>31</v>
      </c>
      <c r="C11" s="27" t="s">
        <v>28</v>
      </c>
      <c r="D11" s="29" t="s">
        <v>258</v>
      </c>
      <c r="E11" s="2"/>
      <c r="F11" s="3"/>
      <c r="G11" s="30">
        <v>30348</v>
      </c>
      <c r="H11" s="5"/>
      <c r="I11" s="6"/>
      <c r="J11" s="1" t="s">
        <v>26</v>
      </c>
      <c r="K11" s="18" t="s">
        <v>99</v>
      </c>
      <c r="L11" s="18"/>
      <c r="M11" s="18" t="s">
        <v>48</v>
      </c>
      <c r="N11" s="7"/>
      <c r="O11" s="7"/>
      <c r="P11" s="7"/>
      <c r="Q11" s="7"/>
    </row>
    <row r="12" spans="1:17">
      <c r="A12" s="19"/>
      <c r="B12" s="28" t="s">
        <v>208</v>
      </c>
      <c r="C12" s="27" t="s">
        <v>174</v>
      </c>
      <c r="D12" s="29" t="s">
        <v>239</v>
      </c>
      <c r="E12" s="2"/>
      <c r="F12" s="3"/>
      <c r="G12" s="30">
        <v>35370</v>
      </c>
      <c r="H12" s="5"/>
      <c r="I12" s="6"/>
      <c r="J12" s="1" t="s">
        <v>26</v>
      </c>
      <c r="K12" s="18"/>
      <c r="L12" s="18"/>
      <c r="M12" s="18"/>
      <c r="N12" s="7"/>
      <c r="O12" s="7"/>
      <c r="P12" s="7"/>
      <c r="Q12" s="7"/>
    </row>
    <row r="13" spans="1:17">
      <c r="A13" s="19"/>
      <c r="B13" s="28" t="s">
        <v>56</v>
      </c>
      <c r="C13" s="27" t="s">
        <v>180</v>
      </c>
      <c r="D13" s="29" t="s">
        <v>242</v>
      </c>
      <c r="E13" s="2"/>
      <c r="F13" s="3"/>
      <c r="G13" s="30">
        <v>35765</v>
      </c>
      <c r="H13" s="5"/>
      <c r="I13" s="6"/>
      <c r="J13" s="1" t="s">
        <v>17</v>
      </c>
      <c r="K13" s="18"/>
      <c r="L13" s="18"/>
      <c r="M13" s="18"/>
      <c r="N13" s="7"/>
      <c r="O13" s="7"/>
      <c r="P13" s="7"/>
      <c r="Q13" s="7"/>
    </row>
    <row r="14" spans="1:17">
      <c r="A14" s="19"/>
      <c r="B14" s="28" t="s">
        <v>106</v>
      </c>
      <c r="C14" s="27" t="s">
        <v>107</v>
      </c>
      <c r="D14" s="29" t="s">
        <v>210</v>
      </c>
      <c r="E14" s="2"/>
      <c r="F14" s="3"/>
      <c r="G14" s="30">
        <v>36923</v>
      </c>
      <c r="H14" s="5"/>
      <c r="I14" s="6"/>
      <c r="J14" s="1" t="s">
        <v>26</v>
      </c>
      <c r="K14" s="18" t="s">
        <v>30</v>
      </c>
      <c r="L14" s="18" t="s">
        <v>18</v>
      </c>
      <c r="M14" s="18"/>
      <c r="N14" s="7"/>
      <c r="O14" s="7"/>
      <c r="P14" s="7"/>
      <c r="Q14" s="7"/>
    </row>
    <row r="15" spans="1:17">
      <c r="A15" s="19"/>
      <c r="B15" s="28" t="s">
        <v>19</v>
      </c>
      <c r="C15" s="27" t="s">
        <v>195</v>
      </c>
      <c r="D15" s="29" t="s">
        <v>253</v>
      </c>
      <c r="E15" s="2"/>
      <c r="F15" s="3"/>
      <c r="G15" s="30">
        <v>37895</v>
      </c>
      <c r="H15" s="5"/>
      <c r="I15" s="6"/>
      <c r="J15" s="1" t="s">
        <v>26</v>
      </c>
      <c r="K15" s="18"/>
      <c r="L15" s="18"/>
      <c r="M15" s="18"/>
      <c r="N15" s="7"/>
      <c r="O15" s="7"/>
      <c r="P15" s="7"/>
      <c r="Q15" s="7"/>
    </row>
    <row r="16" spans="1:17">
      <c r="A16" s="19"/>
      <c r="B16" s="28" t="s">
        <v>49</v>
      </c>
      <c r="C16" s="27" t="s">
        <v>171</v>
      </c>
      <c r="D16" s="29" t="s">
        <v>237</v>
      </c>
      <c r="E16" s="2"/>
      <c r="F16" s="3"/>
      <c r="G16" s="30">
        <v>35551</v>
      </c>
      <c r="H16" s="5"/>
      <c r="I16" s="6"/>
      <c r="J16" s="1" t="s">
        <v>22</v>
      </c>
      <c r="K16" s="18"/>
      <c r="L16" s="18"/>
      <c r="M16" s="18"/>
      <c r="N16" s="7"/>
      <c r="O16" s="7"/>
      <c r="P16" s="7"/>
      <c r="Q16" s="7"/>
    </row>
    <row r="17" spans="1:17">
      <c r="A17" s="19"/>
      <c r="B17" s="28" t="s">
        <v>77</v>
      </c>
      <c r="C17" s="27" t="s">
        <v>160</v>
      </c>
      <c r="D17" s="29" t="s">
        <v>230</v>
      </c>
      <c r="E17" s="2"/>
      <c r="F17" s="3"/>
      <c r="G17" s="30">
        <v>31048</v>
      </c>
      <c r="H17" s="5"/>
      <c r="I17" s="6"/>
      <c r="J17" s="1" t="s">
        <v>26</v>
      </c>
      <c r="K17" s="18"/>
      <c r="L17" s="18"/>
      <c r="M17" s="18"/>
      <c r="N17" s="7"/>
      <c r="O17" s="7"/>
      <c r="P17" s="7"/>
      <c r="Q17" s="7"/>
    </row>
    <row r="18" spans="1:17">
      <c r="A18" s="19"/>
      <c r="B18" s="29" t="s">
        <v>188</v>
      </c>
      <c r="C18" s="27" t="s">
        <v>189</v>
      </c>
      <c r="D18" s="29" t="s">
        <v>249</v>
      </c>
      <c r="E18" s="2"/>
      <c r="F18" s="3"/>
      <c r="G18" s="30">
        <v>35643</v>
      </c>
      <c r="H18" s="5"/>
      <c r="I18" s="6"/>
      <c r="J18" s="1" t="s">
        <v>26</v>
      </c>
      <c r="K18" s="18"/>
      <c r="L18" s="18"/>
      <c r="M18" s="18"/>
      <c r="N18" s="7"/>
      <c r="O18" s="7"/>
      <c r="P18" s="7"/>
      <c r="Q18" s="7"/>
    </row>
    <row r="19" spans="1:17">
      <c r="A19" s="19"/>
      <c r="B19" s="28" t="s">
        <v>179</v>
      </c>
      <c r="C19" s="27" t="s">
        <v>198</v>
      </c>
      <c r="D19" s="29" t="s">
        <v>256</v>
      </c>
      <c r="E19" s="2"/>
      <c r="F19" s="3"/>
      <c r="G19" s="30">
        <v>37500</v>
      </c>
      <c r="H19" s="5"/>
      <c r="I19" s="6"/>
      <c r="J19" s="1" t="s">
        <v>17</v>
      </c>
      <c r="K19" s="18"/>
      <c r="L19" s="18"/>
      <c r="M19" s="18"/>
      <c r="N19" s="7"/>
      <c r="O19" s="7"/>
      <c r="P19" s="7"/>
      <c r="Q19" s="7"/>
    </row>
    <row r="20" spans="1:17">
      <c r="A20" s="19"/>
      <c r="B20" s="28" t="s">
        <v>27</v>
      </c>
      <c r="C20" s="27" t="s">
        <v>155</v>
      </c>
      <c r="D20" s="29" t="s">
        <v>228</v>
      </c>
      <c r="E20" s="2"/>
      <c r="F20" s="3"/>
      <c r="G20" s="30">
        <v>38473</v>
      </c>
      <c r="H20" s="5"/>
      <c r="I20" s="6"/>
      <c r="J20" s="1" t="s">
        <v>26</v>
      </c>
      <c r="K20" s="18" t="s">
        <v>48</v>
      </c>
      <c r="L20" s="18"/>
      <c r="M20" s="18"/>
      <c r="N20" s="7"/>
      <c r="O20" s="7"/>
      <c r="P20" s="7"/>
      <c r="Q20" s="7"/>
    </row>
    <row r="21" spans="1:17">
      <c r="A21" s="19"/>
      <c r="B21" s="29" t="s">
        <v>166</v>
      </c>
      <c r="C21" s="27" t="s">
        <v>167</v>
      </c>
      <c r="D21" s="29" t="s">
        <v>234</v>
      </c>
      <c r="E21" s="2"/>
      <c r="F21" s="3"/>
      <c r="G21" s="30">
        <v>37377</v>
      </c>
      <c r="H21" s="5"/>
      <c r="I21" s="6"/>
      <c r="J21" s="1" t="s">
        <v>26</v>
      </c>
      <c r="K21" s="18"/>
      <c r="L21" s="18"/>
      <c r="M21" s="18" t="s">
        <v>48</v>
      </c>
      <c r="N21" s="7"/>
      <c r="O21" s="7"/>
      <c r="P21" s="7"/>
      <c r="Q21" s="7"/>
    </row>
    <row r="22" spans="1:17">
      <c r="A22" s="19"/>
      <c r="B22" s="28" t="s">
        <v>14</v>
      </c>
      <c r="C22" s="27" t="s">
        <v>142</v>
      </c>
      <c r="D22" s="29" t="s">
        <v>222</v>
      </c>
      <c r="E22" s="2"/>
      <c r="F22" s="3"/>
      <c r="G22" s="30">
        <v>36130</v>
      </c>
      <c r="H22" s="5"/>
      <c r="I22" s="6"/>
      <c r="J22" s="1" t="s">
        <v>17</v>
      </c>
      <c r="K22" s="18"/>
      <c r="L22" s="18"/>
      <c r="M22" s="18"/>
      <c r="N22" s="7"/>
      <c r="O22" s="7"/>
      <c r="P22" s="7"/>
      <c r="Q22" s="7"/>
    </row>
    <row r="23" spans="1:17">
      <c r="A23" s="19"/>
      <c r="B23" s="28" t="s">
        <v>112</v>
      </c>
      <c r="C23" s="27" t="s">
        <v>113</v>
      </c>
      <c r="D23" s="29" t="s">
        <v>267</v>
      </c>
      <c r="E23" s="2"/>
      <c r="F23" s="3"/>
      <c r="G23" s="30">
        <v>33512</v>
      </c>
      <c r="H23" s="5"/>
      <c r="I23" s="6"/>
      <c r="J23" s="1" t="s">
        <v>43</v>
      </c>
      <c r="K23" s="18" t="s">
        <v>30</v>
      </c>
      <c r="L23" s="18" t="s">
        <v>18</v>
      </c>
      <c r="M23" s="18" t="s">
        <v>44</v>
      </c>
      <c r="N23" s="7"/>
      <c r="O23" s="7"/>
      <c r="P23" s="7"/>
      <c r="Q23" s="7"/>
    </row>
    <row r="24" spans="1:17">
      <c r="A24" s="19"/>
      <c r="B24" s="28" t="s">
        <v>280</v>
      </c>
      <c r="C24" s="27" t="s">
        <v>176</v>
      </c>
      <c r="D24" s="29" t="s">
        <v>240</v>
      </c>
      <c r="E24" s="2"/>
      <c r="F24" s="3"/>
      <c r="G24" s="30">
        <v>36373</v>
      </c>
      <c r="H24" s="5"/>
      <c r="I24" s="6"/>
      <c r="J24" s="1" t="s">
        <v>26</v>
      </c>
      <c r="K24" s="18"/>
      <c r="L24" s="18"/>
      <c r="M24" s="18"/>
      <c r="N24" s="7"/>
      <c r="O24" s="7"/>
      <c r="P24" s="7"/>
      <c r="Q24" s="7"/>
    </row>
    <row r="25" spans="1:17">
      <c r="A25" s="19"/>
      <c r="B25" s="20" t="s">
        <v>31</v>
      </c>
      <c r="C25" s="1" t="s">
        <v>32</v>
      </c>
      <c r="D25" s="20" t="s">
        <v>33</v>
      </c>
      <c r="E25" s="2"/>
      <c r="F25" s="3"/>
      <c r="G25" s="4">
        <v>39630</v>
      </c>
      <c r="H25" s="5"/>
      <c r="I25" s="6"/>
      <c r="J25" s="1" t="s">
        <v>26</v>
      </c>
      <c r="K25" s="18"/>
      <c r="L25" s="18"/>
      <c r="M25" s="18"/>
      <c r="N25" s="7"/>
      <c r="O25" s="7"/>
      <c r="P25" s="7"/>
      <c r="Q25" s="7"/>
    </row>
    <row r="26" spans="1:17">
      <c r="A26" s="19"/>
      <c r="B26" s="20" t="s">
        <v>34</v>
      </c>
      <c r="C26" s="1" t="s">
        <v>35</v>
      </c>
      <c r="D26" s="20" t="s">
        <v>36</v>
      </c>
      <c r="E26" s="2"/>
      <c r="F26" s="3"/>
      <c r="G26" s="4">
        <v>27760</v>
      </c>
      <c r="H26" s="5"/>
      <c r="I26" s="6"/>
      <c r="J26" s="1" t="s">
        <v>26</v>
      </c>
      <c r="K26" s="18"/>
      <c r="L26" s="18"/>
      <c r="M26" s="18"/>
      <c r="N26" s="7"/>
      <c r="O26" s="7"/>
      <c r="P26" s="7"/>
      <c r="Q26" s="7"/>
    </row>
    <row r="27" spans="1:17">
      <c r="A27" s="19"/>
      <c r="B27" s="20" t="s">
        <v>37</v>
      </c>
      <c r="C27" s="1" t="s">
        <v>35</v>
      </c>
      <c r="D27" s="20" t="s">
        <v>38</v>
      </c>
      <c r="E27" s="2"/>
      <c r="F27" s="3"/>
      <c r="G27" s="4">
        <v>37104</v>
      </c>
      <c r="H27" s="5"/>
      <c r="I27" s="6"/>
      <c r="J27" s="1" t="s">
        <v>39</v>
      </c>
      <c r="K27" s="18"/>
      <c r="L27" s="18"/>
      <c r="M27" s="18"/>
      <c r="N27" s="7"/>
      <c r="O27" s="7"/>
      <c r="P27" s="7"/>
      <c r="Q27" s="7"/>
    </row>
    <row r="28" spans="1:17">
      <c r="A28" s="19"/>
      <c r="B28" s="28" t="s">
        <v>137</v>
      </c>
      <c r="C28" s="27" t="s">
        <v>35</v>
      </c>
      <c r="D28" s="29" t="s">
        <v>220</v>
      </c>
      <c r="E28" s="2"/>
      <c r="F28" s="3"/>
      <c r="G28" s="30">
        <v>33604</v>
      </c>
      <c r="H28" s="5"/>
      <c r="I28" s="6"/>
      <c r="J28" s="1" t="s">
        <v>26</v>
      </c>
      <c r="K28" s="18"/>
      <c r="L28" s="18"/>
      <c r="M28" s="18"/>
      <c r="N28" s="7"/>
      <c r="O28" s="7"/>
      <c r="P28" s="7"/>
      <c r="Q28" s="7"/>
    </row>
    <row r="29" spans="1:17">
      <c r="A29" s="19"/>
      <c r="B29" s="29" t="s">
        <v>181</v>
      </c>
      <c r="C29" s="27" t="s">
        <v>182</v>
      </c>
      <c r="D29" s="29" t="s">
        <v>243</v>
      </c>
      <c r="E29" s="2"/>
      <c r="F29" s="3"/>
      <c r="G29" s="30">
        <v>35370</v>
      </c>
      <c r="H29" s="5"/>
      <c r="I29" s="6"/>
      <c r="J29" s="1" t="s">
        <v>17</v>
      </c>
      <c r="K29" s="18"/>
      <c r="L29" s="18"/>
      <c r="M29" s="18"/>
      <c r="N29" s="7"/>
      <c r="O29" s="7"/>
      <c r="P29" s="7"/>
      <c r="Q29" s="7"/>
    </row>
    <row r="30" spans="1:17">
      <c r="A30" s="19"/>
      <c r="B30" s="20" t="s">
        <v>40</v>
      </c>
      <c r="C30" s="1" t="s">
        <v>41</v>
      </c>
      <c r="D30" s="20" t="s">
        <v>42</v>
      </c>
      <c r="E30" s="2"/>
      <c r="F30" s="3"/>
      <c r="G30" s="4">
        <v>38504</v>
      </c>
      <c r="H30" s="5"/>
      <c r="I30" s="6"/>
      <c r="J30" s="1" t="s">
        <v>43</v>
      </c>
      <c r="K30" s="18" t="s">
        <v>30</v>
      </c>
      <c r="L30" s="18" t="s">
        <v>30</v>
      </c>
      <c r="M30" s="18" t="s">
        <v>98</v>
      </c>
      <c r="N30" s="7"/>
      <c r="O30" s="7"/>
      <c r="P30" s="7"/>
      <c r="Q30" s="7"/>
    </row>
    <row r="31" spans="1:17">
      <c r="A31" s="19"/>
      <c r="B31" s="20" t="s">
        <v>45</v>
      </c>
      <c r="C31" s="1" t="s">
        <v>46</v>
      </c>
      <c r="D31" s="20" t="s">
        <v>47</v>
      </c>
      <c r="E31" s="2"/>
      <c r="F31" s="3"/>
      <c r="G31" s="4">
        <v>38534</v>
      </c>
      <c r="H31" s="5"/>
      <c r="I31" s="6"/>
      <c r="J31" s="1" t="s">
        <v>26</v>
      </c>
      <c r="K31" s="18" t="s">
        <v>48</v>
      </c>
      <c r="L31" s="18"/>
      <c r="M31" s="18"/>
      <c r="N31" s="7"/>
      <c r="O31" s="7"/>
      <c r="P31" s="7"/>
      <c r="Q31" s="7"/>
    </row>
    <row r="32" spans="1:17">
      <c r="A32" s="19"/>
      <c r="B32" s="20" t="s">
        <v>49</v>
      </c>
      <c r="C32" s="1" t="s">
        <v>46</v>
      </c>
      <c r="D32" s="20" t="s">
        <v>50</v>
      </c>
      <c r="E32" s="2"/>
      <c r="F32" s="3"/>
      <c r="G32" s="4">
        <v>29526</v>
      </c>
      <c r="H32" s="5"/>
      <c r="I32" s="6"/>
      <c r="J32" s="1" t="s">
        <v>39</v>
      </c>
      <c r="K32" s="18"/>
      <c r="L32" s="18"/>
      <c r="M32" s="18"/>
      <c r="N32" s="7"/>
      <c r="O32" s="7"/>
      <c r="P32" s="7"/>
      <c r="Q32" s="7"/>
    </row>
    <row r="33" spans="1:17">
      <c r="A33" s="19"/>
      <c r="B33" s="20" t="s">
        <v>51</v>
      </c>
      <c r="C33" s="1" t="s">
        <v>46</v>
      </c>
      <c r="D33" s="20" t="s">
        <v>52</v>
      </c>
      <c r="E33" s="2"/>
      <c r="F33" s="3"/>
      <c r="G33" s="4">
        <v>32874</v>
      </c>
      <c r="H33" s="5"/>
      <c r="I33" s="6"/>
      <c r="J33" s="1" t="s">
        <v>26</v>
      </c>
      <c r="K33" s="18" t="s">
        <v>44</v>
      </c>
      <c r="L33" s="18"/>
      <c r="M33" s="18"/>
      <c r="N33" s="7"/>
      <c r="O33" s="7"/>
      <c r="P33" s="7"/>
      <c r="Q33" s="7"/>
    </row>
    <row r="34" spans="1:17">
      <c r="A34" s="19"/>
      <c r="B34" s="28" t="s">
        <v>105</v>
      </c>
      <c r="C34" s="27" t="s">
        <v>46</v>
      </c>
      <c r="D34" s="29" t="s">
        <v>266</v>
      </c>
      <c r="E34" s="2"/>
      <c r="F34" s="3"/>
      <c r="G34" s="30">
        <v>38626</v>
      </c>
      <c r="H34" s="5"/>
      <c r="I34" s="6"/>
      <c r="J34" s="1" t="s">
        <v>26</v>
      </c>
      <c r="K34" s="18"/>
      <c r="L34" s="18"/>
      <c r="M34" s="18"/>
      <c r="N34" s="7"/>
      <c r="O34" s="7"/>
      <c r="P34" s="7"/>
      <c r="Q34" s="7"/>
    </row>
    <row r="35" spans="1:17">
      <c r="A35" s="19"/>
      <c r="B35" s="28" t="s">
        <v>175</v>
      </c>
      <c r="C35" s="27" t="s">
        <v>46</v>
      </c>
      <c r="D35" s="29" t="s">
        <v>247</v>
      </c>
      <c r="E35" s="2"/>
      <c r="F35" s="3"/>
      <c r="G35" s="30">
        <v>30651</v>
      </c>
      <c r="H35" s="5"/>
      <c r="I35" s="6"/>
      <c r="J35" s="1" t="s">
        <v>26</v>
      </c>
      <c r="K35" s="18" t="s">
        <v>99</v>
      </c>
      <c r="L35" s="18"/>
      <c r="M35" s="18"/>
      <c r="N35" s="7"/>
      <c r="O35" s="7"/>
      <c r="P35" s="7"/>
      <c r="Q35" s="7"/>
    </row>
    <row r="36" spans="1:17">
      <c r="A36" s="19"/>
      <c r="B36" s="29" t="s">
        <v>138</v>
      </c>
      <c r="C36" s="27" t="s">
        <v>139</v>
      </c>
      <c r="D36" s="29" t="s">
        <v>221</v>
      </c>
      <c r="E36" s="2"/>
      <c r="F36" s="3"/>
      <c r="G36" s="30">
        <v>38412</v>
      </c>
      <c r="H36" s="5"/>
      <c r="I36" s="6"/>
      <c r="J36" s="1" t="s">
        <v>26</v>
      </c>
      <c r="K36" s="18"/>
      <c r="L36" s="18"/>
      <c r="M36" s="18"/>
      <c r="N36" s="7"/>
      <c r="O36" s="7"/>
      <c r="P36" s="7"/>
      <c r="Q36" s="7"/>
    </row>
    <row r="37" spans="1:17">
      <c r="A37" s="19"/>
      <c r="B37" s="20" t="s">
        <v>53</v>
      </c>
      <c r="C37" s="1" t="s">
        <v>54</v>
      </c>
      <c r="D37" s="20" t="s">
        <v>55</v>
      </c>
      <c r="E37" s="2"/>
      <c r="F37" s="3"/>
      <c r="G37" s="4">
        <v>37681</v>
      </c>
      <c r="H37" s="5"/>
      <c r="I37" s="6"/>
      <c r="J37" s="1" t="s">
        <v>26</v>
      </c>
      <c r="K37" s="18"/>
      <c r="L37" s="18"/>
      <c r="M37" s="18"/>
      <c r="N37" s="7"/>
      <c r="O37" s="7"/>
      <c r="P37" s="7"/>
      <c r="Q37" s="7"/>
    </row>
    <row r="38" spans="1:17">
      <c r="A38" s="19"/>
      <c r="B38" s="28" t="s">
        <v>112</v>
      </c>
      <c r="C38" s="27" t="s">
        <v>203</v>
      </c>
      <c r="D38" s="29" t="s">
        <v>261</v>
      </c>
      <c r="E38" s="2"/>
      <c r="F38" s="3"/>
      <c r="G38" s="30">
        <v>38139</v>
      </c>
      <c r="H38" s="5"/>
      <c r="I38" s="6"/>
      <c r="J38" s="1" t="s">
        <v>22</v>
      </c>
      <c r="K38" s="18"/>
      <c r="L38" s="18"/>
      <c r="M38" s="18"/>
      <c r="N38" s="7"/>
      <c r="O38" s="7"/>
      <c r="P38" s="7"/>
      <c r="Q38" s="7"/>
    </row>
    <row r="39" spans="1:17">
      <c r="A39" s="19"/>
      <c r="B39" s="29" t="s">
        <v>183</v>
      </c>
      <c r="C39" s="27" t="s">
        <v>184</v>
      </c>
      <c r="D39" s="29" t="s">
        <v>16</v>
      </c>
      <c r="E39" s="2"/>
      <c r="F39" s="3"/>
      <c r="G39" s="30">
        <v>32051</v>
      </c>
      <c r="H39" s="5"/>
      <c r="I39" s="6"/>
      <c r="J39" s="1" t="s">
        <v>26</v>
      </c>
      <c r="K39" s="18"/>
      <c r="L39" s="18"/>
      <c r="M39" s="18"/>
      <c r="N39" s="7"/>
      <c r="O39" s="7"/>
      <c r="P39" s="7"/>
      <c r="Q39" s="7"/>
    </row>
    <row r="40" spans="1:17">
      <c r="A40" s="19"/>
      <c r="B40" s="28" t="s">
        <v>110</v>
      </c>
      <c r="C40" s="27" t="s">
        <v>111</v>
      </c>
      <c r="D40" s="29" t="s">
        <v>212</v>
      </c>
      <c r="E40" s="2"/>
      <c r="F40" s="3"/>
      <c r="G40" s="30">
        <v>30956</v>
      </c>
      <c r="H40" s="5"/>
      <c r="I40" s="6"/>
      <c r="J40" s="1" t="s">
        <v>39</v>
      </c>
      <c r="K40" s="18"/>
      <c r="L40" s="18"/>
      <c r="M40" s="18"/>
      <c r="N40" s="7"/>
      <c r="O40" s="7"/>
      <c r="P40" s="7"/>
      <c r="Q40" s="7"/>
    </row>
    <row r="41" spans="1:17">
      <c r="A41" s="19"/>
      <c r="B41" s="28" t="s">
        <v>143</v>
      </c>
      <c r="C41" s="27" t="s">
        <v>144</v>
      </c>
      <c r="D41" s="29" t="s">
        <v>274</v>
      </c>
      <c r="E41" s="2"/>
      <c r="F41" s="3"/>
      <c r="G41" s="30">
        <v>34060</v>
      </c>
      <c r="H41" s="5"/>
      <c r="I41" s="6"/>
      <c r="J41" s="1" t="s">
        <v>26</v>
      </c>
      <c r="K41" s="18" t="s">
        <v>30</v>
      </c>
      <c r="L41" s="18"/>
      <c r="M41" s="18"/>
      <c r="N41" s="7"/>
      <c r="O41" s="7"/>
      <c r="P41" s="7"/>
      <c r="Q41" s="7"/>
    </row>
    <row r="42" spans="1:17">
      <c r="A42" s="19"/>
      <c r="B42" s="28" t="s">
        <v>112</v>
      </c>
      <c r="C42" s="27" t="s">
        <v>204</v>
      </c>
      <c r="D42" s="29" t="s">
        <v>262</v>
      </c>
      <c r="E42" s="2"/>
      <c r="F42" s="3"/>
      <c r="G42" s="30">
        <v>33482</v>
      </c>
      <c r="H42" s="5"/>
      <c r="I42" s="6"/>
      <c r="J42" s="1" t="s">
        <v>26</v>
      </c>
      <c r="K42" s="18" t="s">
        <v>18</v>
      </c>
      <c r="L42" s="18"/>
      <c r="M42" s="18"/>
      <c r="N42" s="7"/>
      <c r="O42" s="7"/>
      <c r="P42" s="7"/>
      <c r="Q42" s="7"/>
    </row>
    <row r="43" spans="1:17">
      <c r="A43" s="19"/>
      <c r="B43" s="29" t="s">
        <v>281</v>
      </c>
      <c r="C43" s="27" t="s">
        <v>185</v>
      </c>
      <c r="D43" s="29" t="s">
        <v>244</v>
      </c>
      <c r="E43" s="2"/>
      <c r="F43" s="3"/>
      <c r="G43" s="30">
        <v>37865</v>
      </c>
      <c r="H43" s="5"/>
      <c r="I43" s="6"/>
      <c r="J43" s="1" t="s">
        <v>17</v>
      </c>
      <c r="K43" s="18" t="s">
        <v>99</v>
      </c>
      <c r="L43" s="18"/>
      <c r="M43" s="18"/>
      <c r="N43" s="7"/>
      <c r="O43" s="7"/>
      <c r="P43" s="7"/>
      <c r="Q43" s="7"/>
    </row>
    <row r="44" spans="1:17">
      <c r="A44" s="19"/>
      <c r="B44" s="29" t="s">
        <v>127</v>
      </c>
      <c r="C44" s="27" t="s">
        <v>128</v>
      </c>
      <c r="D44" s="29" t="s">
        <v>269</v>
      </c>
      <c r="E44" s="2"/>
      <c r="F44" s="3"/>
      <c r="G44" s="30">
        <v>38169</v>
      </c>
      <c r="H44" s="5"/>
      <c r="I44" s="6"/>
      <c r="J44" s="1" t="s">
        <v>26</v>
      </c>
      <c r="K44" s="18"/>
      <c r="L44" s="18"/>
      <c r="M44" s="18" t="s">
        <v>48</v>
      </c>
      <c r="N44" s="7"/>
      <c r="O44" s="7"/>
      <c r="P44" s="7"/>
      <c r="Q44" s="7"/>
    </row>
    <row r="45" spans="1:17">
      <c r="A45" s="19"/>
      <c r="B45" s="29" t="s">
        <v>164</v>
      </c>
      <c r="C45" s="27" t="s">
        <v>165</v>
      </c>
      <c r="D45" s="29" t="s">
        <v>233</v>
      </c>
      <c r="E45" s="2"/>
      <c r="F45" s="3"/>
      <c r="G45" s="30">
        <v>34243</v>
      </c>
      <c r="H45" s="5"/>
      <c r="I45" s="6"/>
      <c r="J45" s="1" t="s">
        <v>17</v>
      </c>
      <c r="K45" s="18"/>
      <c r="L45" s="18"/>
      <c r="M45" s="18" t="s">
        <v>48</v>
      </c>
      <c r="N45" s="7"/>
      <c r="O45" s="7"/>
      <c r="P45" s="7"/>
      <c r="Q45" s="7"/>
    </row>
    <row r="46" spans="1:17">
      <c r="A46" s="19"/>
      <c r="B46" s="28" t="s">
        <v>114</v>
      </c>
      <c r="C46" s="27" t="s">
        <v>115</v>
      </c>
      <c r="D46" s="29" t="s">
        <v>213</v>
      </c>
      <c r="E46" s="2"/>
      <c r="F46" s="3"/>
      <c r="G46" s="30">
        <v>37288</v>
      </c>
      <c r="H46" s="5"/>
      <c r="I46" s="6"/>
      <c r="J46" s="1" t="s">
        <v>26</v>
      </c>
      <c r="K46" s="18" t="s">
        <v>48</v>
      </c>
      <c r="L46" s="18"/>
      <c r="M46" s="18"/>
      <c r="N46" s="7"/>
      <c r="O46" s="7"/>
      <c r="P46" s="7"/>
      <c r="Q46" s="7"/>
    </row>
    <row r="47" spans="1:17">
      <c r="A47" s="19"/>
      <c r="B47" s="28" t="s">
        <v>148</v>
      </c>
      <c r="C47" s="27" t="s">
        <v>115</v>
      </c>
      <c r="D47" s="29" t="s">
        <v>276</v>
      </c>
      <c r="E47" s="2"/>
      <c r="F47" s="3"/>
      <c r="G47" s="30">
        <v>30317</v>
      </c>
      <c r="H47" s="5"/>
      <c r="I47" s="6"/>
      <c r="J47" s="1" t="s">
        <v>26</v>
      </c>
      <c r="K47" s="18" t="s">
        <v>30</v>
      </c>
      <c r="L47" s="18" t="s">
        <v>18</v>
      </c>
      <c r="M47" s="18"/>
      <c r="N47" s="7"/>
      <c r="O47" s="7"/>
      <c r="P47" s="7"/>
      <c r="Q47" s="7"/>
    </row>
    <row r="48" spans="1:17">
      <c r="A48" s="19"/>
      <c r="B48" s="28" t="s">
        <v>284</v>
      </c>
      <c r="C48" s="27" t="s">
        <v>207</v>
      </c>
      <c r="D48" s="29" t="s">
        <v>264</v>
      </c>
      <c r="E48" s="2"/>
      <c r="F48" s="3"/>
      <c r="G48" s="30">
        <v>36526</v>
      </c>
      <c r="H48" s="5"/>
      <c r="I48" s="6"/>
      <c r="J48" s="1" t="s">
        <v>26</v>
      </c>
      <c r="K48" s="18"/>
      <c r="L48" s="18"/>
      <c r="M48" s="18"/>
      <c r="N48" s="7"/>
      <c r="O48" s="7"/>
      <c r="P48" s="7"/>
      <c r="Q48" s="7"/>
    </row>
    <row r="49" spans="1:17">
      <c r="A49" s="19"/>
      <c r="B49" s="20" t="s">
        <v>56</v>
      </c>
      <c r="C49" s="1" t="s">
        <v>57</v>
      </c>
      <c r="D49" s="20" t="s">
        <v>58</v>
      </c>
      <c r="E49" s="2"/>
      <c r="F49" s="3"/>
      <c r="G49" s="4">
        <v>37469</v>
      </c>
      <c r="H49" s="5"/>
      <c r="I49" s="6"/>
      <c r="J49" s="1" t="s">
        <v>26</v>
      </c>
      <c r="K49" s="18" t="s">
        <v>18</v>
      </c>
      <c r="L49" s="18" t="s">
        <v>44</v>
      </c>
      <c r="M49" s="18" t="s">
        <v>48</v>
      </c>
      <c r="N49" s="7"/>
      <c r="O49" s="7"/>
      <c r="P49" s="7"/>
      <c r="Q49" s="7"/>
    </row>
    <row r="50" spans="1:17">
      <c r="A50" s="19"/>
      <c r="B50" s="28" t="s">
        <v>19</v>
      </c>
      <c r="C50" s="27" t="s">
        <v>141</v>
      </c>
      <c r="D50" s="29" t="s">
        <v>273</v>
      </c>
      <c r="E50" s="2"/>
      <c r="F50" s="3"/>
      <c r="G50" s="30">
        <v>31959</v>
      </c>
      <c r="H50" s="5"/>
      <c r="I50" s="6"/>
      <c r="J50" s="1" t="s">
        <v>17</v>
      </c>
      <c r="K50" s="18"/>
      <c r="L50" s="18"/>
      <c r="M50" s="18"/>
      <c r="N50" s="7"/>
      <c r="O50" s="7"/>
      <c r="P50" s="7"/>
      <c r="Q50" s="7"/>
    </row>
    <row r="51" spans="1:17">
      <c r="A51" s="19"/>
      <c r="B51" s="28" t="s">
        <v>205</v>
      </c>
      <c r="C51" s="27" t="s">
        <v>194</v>
      </c>
      <c r="D51" s="29" t="s">
        <v>252</v>
      </c>
      <c r="E51" s="2"/>
      <c r="F51" s="3"/>
      <c r="G51" s="30">
        <v>33604</v>
      </c>
      <c r="H51" s="5"/>
      <c r="I51" s="6"/>
      <c r="J51" s="1" t="s">
        <v>39</v>
      </c>
      <c r="K51" s="18"/>
      <c r="L51" s="18"/>
      <c r="M51" s="18"/>
      <c r="N51" s="7"/>
      <c r="O51" s="7"/>
      <c r="P51" s="7"/>
      <c r="Q51" s="7"/>
    </row>
    <row r="52" spans="1:17">
      <c r="A52" s="19"/>
      <c r="B52" s="20" t="s">
        <v>59</v>
      </c>
      <c r="C52" s="1" t="s">
        <v>60</v>
      </c>
      <c r="D52" s="20" t="s">
        <v>61</v>
      </c>
      <c r="E52" s="2"/>
      <c r="F52" s="3"/>
      <c r="G52" s="4">
        <v>29983</v>
      </c>
      <c r="H52" s="5"/>
      <c r="I52" s="6"/>
      <c r="J52" s="1" t="s">
        <v>17</v>
      </c>
      <c r="K52" s="18"/>
      <c r="L52" s="18"/>
      <c r="M52" s="18"/>
      <c r="N52" s="7"/>
      <c r="O52" s="7"/>
      <c r="P52" s="7"/>
      <c r="Q52" s="7"/>
    </row>
    <row r="53" spans="1:17">
      <c r="A53" s="19"/>
      <c r="B53" s="20" t="s">
        <v>62</v>
      </c>
      <c r="C53" s="1" t="s">
        <v>63</v>
      </c>
      <c r="D53" s="20" t="s">
        <v>64</v>
      </c>
      <c r="E53" s="2"/>
      <c r="F53" s="3"/>
      <c r="G53" s="4">
        <v>37135</v>
      </c>
      <c r="H53" s="5"/>
      <c r="I53" s="6"/>
      <c r="J53" s="1" t="s">
        <v>17</v>
      </c>
      <c r="K53" s="18" t="s">
        <v>44</v>
      </c>
      <c r="L53" s="18" t="s">
        <v>44</v>
      </c>
      <c r="M53" s="18" t="s">
        <v>48</v>
      </c>
      <c r="N53" s="7"/>
      <c r="O53" s="7"/>
      <c r="P53" s="7"/>
      <c r="Q53" s="7"/>
    </row>
    <row r="54" spans="1:17">
      <c r="A54" s="19"/>
      <c r="B54" s="29" t="s">
        <v>177</v>
      </c>
      <c r="C54" s="27" t="s">
        <v>178</v>
      </c>
      <c r="D54" s="29" t="s">
        <v>241</v>
      </c>
      <c r="E54" s="2"/>
      <c r="F54" s="3"/>
      <c r="G54" s="30">
        <v>33817</v>
      </c>
      <c r="H54" s="5"/>
      <c r="I54" s="6"/>
      <c r="J54" s="1" t="s">
        <v>26</v>
      </c>
      <c r="K54" s="18" t="s">
        <v>18</v>
      </c>
      <c r="L54" s="18"/>
      <c r="M54" s="18"/>
      <c r="N54" s="7"/>
      <c r="O54" s="7"/>
      <c r="P54" s="7"/>
      <c r="Q54" s="7"/>
    </row>
    <row r="55" spans="1:17">
      <c r="A55" s="19"/>
      <c r="B55" s="28" t="s">
        <v>101</v>
      </c>
      <c r="C55" s="27" t="s">
        <v>102</v>
      </c>
      <c r="D55" s="29" t="s">
        <v>70</v>
      </c>
      <c r="E55" s="2"/>
      <c r="F55" s="3"/>
      <c r="G55" s="30">
        <v>34881</v>
      </c>
      <c r="H55" s="5"/>
      <c r="I55" s="6"/>
      <c r="J55" s="1" t="s">
        <v>17</v>
      </c>
      <c r="K55" s="18" t="s">
        <v>18</v>
      </c>
      <c r="L55" s="18"/>
      <c r="M55" s="18"/>
      <c r="N55" s="7"/>
      <c r="O55" s="7"/>
      <c r="P55" s="7"/>
      <c r="Q55" s="7"/>
    </row>
    <row r="56" spans="1:17">
      <c r="A56" s="19"/>
      <c r="B56" s="28" t="s">
        <v>120</v>
      </c>
      <c r="C56" s="27" t="s">
        <v>102</v>
      </c>
      <c r="D56" s="29" t="s">
        <v>215</v>
      </c>
      <c r="E56" s="2"/>
      <c r="F56" s="3"/>
      <c r="G56" s="30">
        <v>31138</v>
      </c>
      <c r="H56" s="5"/>
      <c r="I56" s="6"/>
      <c r="J56" s="1" t="s">
        <v>26</v>
      </c>
      <c r="K56" s="18"/>
      <c r="L56" s="18"/>
      <c r="M56" s="18"/>
      <c r="N56" s="7"/>
      <c r="O56" s="7"/>
      <c r="P56" s="7"/>
      <c r="Q56" s="7"/>
    </row>
    <row r="57" spans="1:17">
      <c r="A57" s="19"/>
      <c r="B57" s="29" t="s">
        <v>201</v>
      </c>
      <c r="C57" s="27" t="s">
        <v>202</v>
      </c>
      <c r="D57" s="29" t="s">
        <v>259</v>
      </c>
      <c r="E57" s="2"/>
      <c r="F57" s="3"/>
      <c r="G57" s="30">
        <v>35096</v>
      </c>
      <c r="H57" s="5"/>
      <c r="I57" s="6"/>
      <c r="J57" s="1" t="s">
        <v>26</v>
      </c>
      <c r="K57" s="18"/>
      <c r="L57" s="18" t="s">
        <v>99</v>
      </c>
      <c r="M57" s="18"/>
      <c r="N57" s="7"/>
      <c r="O57" s="7"/>
      <c r="P57" s="7"/>
      <c r="Q57" s="7"/>
    </row>
    <row r="58" spans="1:17">
      <c r="A58" s="19"/>
      <c r="B58" s="20" t="s">
        <v>65</v>
      </c>
      <c r="C58" s="1" t="s">
        <v>66</v>
      </c>
      <c r="D58" s="20" t="s">
        <v>67</v>
      </c>
      <c r="E58" s="2"/>
      <c r="F58" s="3"/>
      <c r="G58" s="4">
        <v>32264</v>
      </c>
      <c r="H58" s="5"/>
      <c r="I58" s="6"/>
      <c r="J58" s="1" t="s">
        <v>26</v>
      </c>
      <c r="K58" s="18"/>
      <c r="L58" s="18"/>
      <c r="M58" s="18" t="s">
        <v>48</v>
      </c>
      <c r="N58" s="7"/>
      <c r="O58" s="7"/>
      <c r="P58" s="7"/>
      <c r="Q58" s="7"/>
    </row>
    <row r="59" spans="1:17">
      <c r="A59" s="19"/>
      <c r="B59" s="28" t="s">
        <v>169</v>
      </c>
      <c r="C59" s="27" t="s">
        <v>170</v>
      </c>
      <c r="D59" s="29" t="s">
        <v>236</v>
      </c>
      <c r="E59" s="2"/>
      <c r="F59" s="3"/>
      <c r="G59" s="30">
        <v>37987</v>
      </c>
      <c r="H59" s="5"/>
      <c r="I59" s="6"/>
      <c r="J59" s="1" t="s">
        <v>26</v>
      </c>
      <c r="K59" s="18"/>
      <c r="L59" s="18"/>
      <c r="M59" s="18"/>
      <c r="N59" s="7"/>
      <c r="O59" s="7"/>
      <c r="P59" s="7"/>
      <c r="Q59" s="7"/>
    </row>
    <row r="60" spans="1:17">
      <c r="A60" s="19"/>
      <c r="B60" s="29" t="s">
        <v>131</v>
      </c>
      <c r="C60" s="27" t="s">
        <v>132</v>
      </c>
      <c r="D60" s="29" t="s">
        <v>219</v>
      </c>
      <c r="E60" s="2"/>
      <c r="F60" s="3"/>
      <c r="G60" s="30">
        <v>31717</v>
      </c>
      <c r="H60" s="5"/>
      <c r="I60" s="6"/>
      <c r="J60" s="1" t="s">
        <v>26</v>
      </c>
      <c r="K60" s="18" t="s">
        <v>99</v>
      </c>
      <c r="L60" s="18"/>
      <c r="M60" s="18"/>
      <c r="N60" s="7"/>
      <c r="O60" s="7"/>
      <c r="P60" s="7"/>
      <c r="Q60" s="7"/>
    </row>
    <row r="61" spans="1:17">
      <c r="A61" s="19"/>
      <c r="B61" s="29" t="s">
        <v>149</v>
      </c>
      <c r="C61" s="27" t="s">
        <v>132</v>
      </c>
      <c r="D61" s="29" t="s">
        <v>277</v>
      </c>
      <c r="E61" s="2"/>
      <c r="F61" s="3"/>
      <c r="G61" s="30">
        <v>31717</v>
      </c>
      <c r="H61" s="5"/>
      <c r="I61" s="6"/>
      <c r="J61" s="1" t="s">
        <v>26</v>
      </c>
      <c r="K61" s="18"/>
      <c r="L61" s="18"/>
      <c r="M61" s="18"/>
      <c r="N61" s="7"/>
      <c r="O61" s="7"/>
      <c r="P61" s="7"/>
      <c r="Q61" s="7"/>
    </row>
    <row r="62" spans="1:17">
      <c r="A62" s="19"/>
      <c r="B62" s="28" t="s">
        <v>175</v>
      </c>
      <c r="C62" s="27" t="s">
        <v>132</v>
      </c>
      <c r="D62" s="29" t="s">
        <v>245</v>
      </c>
      <c r="E62" s="2"/>
      <c r="F62" s="3"/>
      <c r="G62" s="30">
        <v>36831</v>
      </c>
      <c r="H62" s="5"/>
      <c r="I62" s="6"/>
      <c r="J62" s="1" t="s">
        <v>22</v>
      </c>
      <c r="K62" s="18"/>
      <c r="L62" s="18"/>
      <c r="M62" s="18"/>
      <c r="N62" s="7"/>
      <c r="O62" s="7"/>
      <c r="P62" s="7"/>
      <c r="Q62" s="7"/>
    </row>
    <row r="63" spans="1:17">
      <c r="A63" s="19"/>
      <c r="B63" s="29" t="s">
        <v>112</v>
      </c>
      <c r="C63" s="27" t="s">
        <v>161</v>
      </c>
      <c r="D63" s="29" t="s">
        <v>231</v>
      </c>
      <c r="E63" s="2"/>
      <c r="F63" s="3"/>
      <c r="G63" s="30">
        <v>32813</v>
      </c>
      <c r="H63" s="5"/>
      <c r="I63" s="6"/>
      <c r="J63" s="1" t="s">
        <v>26</v>
      </c>
      <c r="K63" s="18" t="s">
        <v>18</v>
      </c>
      <c r="L63" s="18" t="s">
        <v>44</v>
      </c>
      <c r="M63" s="18" t="s">
        <v>48</v>
      </c>
      <c r="N63" s="7"/>
      <c r="O63" s="7"/>
      <c r="P63" s="7"/>
      <c r="Q63" s="7"/>
    </row>
    <row r="64" spans="1:17">
      <c r="A64" s="19"/>
      <c r="B64" s="28" t="s">
        <v>156</v>
      </c>
      <c r="C64" s="27" t="s">
        <v>157</v>
      </c>
      <c r="D64" s="29" t="s">
        <v>278</v>
      </c>
      <c r="E64" s="2"/>
      <c r="F64" s="3"/>
      <c r="G64" s="30">
        <v>34759</v>
      </c>
      <c r="H64" s="5"/>
      <c r="I64" s="6"/>
      <c r="J64" s="1" t="s">
        <v>39</v>
      </c>
      <c r="K64" s="18"/>
      <c r="L64" s="18"/>
      <c r="M64" s="18"/>
      <c r="N64" s="7"/>
      <c r="O64" s="7"/>
      <c r="P64" s="7"/>
      <c r="Q64" s="7"/>
    </row>
    <row r="65" spans="1:17">
      <c r="A65" s="19"/>
      <c r="B65" s="28" t="s">
        <v>279</v>
      </c>
      <c r="C65" s="27" t="s">
        <v>187</v>
      </c>
      <c r="D65" s="29" t="s">
        <v>248</v>
      </c>
      <c r="E65" s="2"/>
      <c r="F65" s="3"/>
      <c r="G65" s="30">
        <v>35370</v>
      </c>
      <c r="H65" s="5"/>
      <c r="I65" s="6"/>
      <c r="J65" s="1" t="s">
        <v>26</v>
      </c>
      <c r="K65" s="18"/>
      <c r="L65" s="18"/>
      <c r="M65" s="18"/>
      <c r="N65" s="7"/>
      <c r="O65" s="7"/>
      <c r="P65" s="7"/>
      <c r="Q65" s="7"/>
    </row>
    <row r="66" spans="1:17">
      <c r="A66" s="19"/>
      <c r="B66" s="28" t="s">
        <v>125</v>
      </c>
      <c r="C66" s="27" t="s">
        <v>126</v>
      </c>
      <c r="D66" s="29" t="s">
        <v>218</v>
      </c>
      <c r="E66" s="2"/>
      <c r="F66" s="3"/>
      <c r="G66" s="30">
        <v>33239</v>
      </c>
      <c r="H66" s="5"/>
      <c r="I66" s="6"/>
      <c r="J66" s="1" t="s">
        <v>17</v>
      </c>
      <c r="K66" s="18"/>
      <c r="L66" s="18" t="s">
        <v>44</v>
      </c>
      <c r="M66" s="18" t="s">
        <v>48</v>
      </c>
      <c r="N66" s="7"/>
      <c r="O66" s="7"/>
      <c r="P66" s="7"/>
      <c r="Q66" s="7"/>
    </row>
    <row r="67" spans="1:17">
      <c r="A67" s="19"/>
      <c r="B67" s="20" t="s">
        <v>68</v>
      </c>
      <c r="C67" s="1" t="s">
        <v>69</v>
      </c>
      <c r="D67" s="20" t="s">
        <v>70</v>
      </c>
      <c r="E67" s="2"/>
      <c r="F67" s="3"/>
      <c r="G67" s="4">
        <v>39722</v>
      </c>
      <c r="H67" s="5"/>
      <c r="I67" s="6"/>
      <c r="J67" s="1" t="s">
        <v>26</v>
      </c>
      <c r="K67" s="18"/>
      <c r="L67" s="18" t="s">
        <v>99</v>
      </c>
      <c r="M67" s="18"/>
      <c r="N67" s="7"/>
      <c r="O67" s="7"/>
      <c r="P67" s="7"/>
      <c r="Q67" s="7"/>
    </row>
    <row r="68" spans="1:17">
      <c r="A68" s="19"/>
      <c r="B68" s="20" t="s">
        <v>71</v>
      </c>
      <c r="C68" s="1" t="s">
        <v>72</v>
      </c>
      <c r="D68" s="20" t="s">
        <v>73</v>
      </c>
      <c r="E68" s="2"/>
      <c r="F68" s="3"/>
      <c r="G68" s="4">
        <v>36892</v>
      </c>
      <c r="H68" s="5"/>
      <c r="I68" s="6"/>
      <c r="J68" s="1" t="s">
        <v>26</v>
      </c>
      <c r="K68" s="18" t="s">
        <v>44</v>
      </c>
      <c r="L68" s="18"/>
      <c r="M68" s="18"/>
      <c r="N68" s="7"/>
      <c r="O68" s="7"/>
      <c r="P68" s="7"/>
      <c r="Q68" s="7"/>
    </row>
    <row r="69" spans="1:17">
      <c r="A69" s="19"/>
      <c r="B69" s="28" t="s">
        <v>190</v>
      </c>
      <c r="C69" s="27" t="s">
        <v>191</v>
      </c>
      <c r="D69" s="29" t="s">
        <v>250</v>
      </c>
      <c r="E69" s="2"/>
      <c r="F69" s="3"/>
      <c r="G69" s="30">
        <v>36800</v>
      </c>
      <c r="H69" s="5"/>
      <c r="I69" s="6"/>
      <c r="J69" s="1" t="s">
        <v>39</v>
      </c>
      <c r="K69" s="18"/>
      <c r="L69" s="18"/>
      <c r="M69" s="18"/>
      <c r="N69" s="7"/>
      <c r="O69" s="7"/>
      <c r="P69" s="7"/>
      <c r="Q69" s="7"/>
    </row>
    <row r="70" spans="1:17">
      <c r="A70" s="19"/>
      <c r="B70" s="28" t="s">
        <v>31</v>
      </c>
      <c r="C70" s="27" t="s">
        <v>197</v>
      </c>
      <c r="D70" s="29" t="s">
        <v>255</v>
      </c>
      <c r="E70" s="2"/>
      <c r="F70" s="3"/>
      <c r="G70" s="30">
        <v>37316</v>
      </c>
      <c r="H70" s="5"/>
      <c r="I70" s="6"/>
      <c r="J70" s="1" t="s">
        <v>26</v>
      </c>
      <c r="K70" s="18" t="s">
        <v>18</v>
      </c>
      <c r="L70" s="18"/>
      <c r="M70" s="18"/>
      <c r="N70" s="7"/>
      <c r="O70" s="7"/>
      <c r="P70" s="7"/>
      <c r="Q70" s="7"/>
    </row>
    <row r="71" spans="1:17">
      <c r="A71" s="19"/>
      <c r="B71" s="20" t="s">
        <v>74</v>
      </c>
      <c r="C71" s="1" t="s">
        <v>75</v>
      </c>
      <c r="D71" s="20" t="s">
        <v>76</v>
      </c>
      <c r="E71" s="2"/>
      <c r="F71" s="3"/>
      <c r="G71" s="4">
        <v>37681</v>
      </c>
      <c r="H71" s="5"/>
      <c r="I71" s="6"/>
      <c r="J71" s="1" t="s">
        <v>22</v>
      </c>
      <c r="K71" s="18"/>
      <c r="L71" s="18"/>
      <c r="M71" s="18"/>
      <c r="N71" s="7"/>
      <c r="O71" s="7"/>
      <c r="P71" s="7"/>
      <c r="Q71" s="7"/>
    </row>
    <row r="72" spans="1:17">
      <c r="A72" s="19"/>
      <c r="B72" s="28" t="s">
        <v>140</v>
      </c>
      <c r="C72" s="27" t="s">
        <v>75</v>
      </c>
      <c r="D72" s="29" t="s">
        <v>272</v>
      </c>
      <c r="E72" s="2"/>
      <c r="F72" s="3"/>
      <c r="G72" s="30">
        <v>36373</v>
      </c>
      <c r="H72" s="5"/>
      <c r="I72" s="6"/>
      <c r="J72" s="1" t="s">
        <v>26</v>
      </c>
      <c r="K72" s="18" t="s">
        <v>18</v>
      </c>
      <c r="L72" s="18"/>
      <c r="M72" s="18"/>
      <c r="N72" s="7"/>
      <c r="O72" s="7"/>
      <c r="P72" s="7"/>
      <c r="Q72" s="7"/>
    </row>
    <row r="73" spans="1:17">
      <c r="A73" s="19"/>
      <c r="B73" s="20" t="s">
        <v>77</v>
      </c>
      <c r="C73" s="1" t="s">
        <v>78</v>
      </c>
      <c r="D73" s="20" t="s">
        <v>79</v>
      </c>
      <c r="E73" s="2"/>
      <c r="F73" s="3"/>
      <c r="G73" s="4">
        <v>32143</v>
      </c>
      <c r="H73" s="5"/>
      <c r="I73" s="6"/>
      <c r="J73" s="1" t="s">
        <v>26</v>
      </c>
      <c r="K73" s="18" t="s">
        <v>18</v>
      </c>
      <c r="L73" s="18"/>
      <c r="M73" s="18"/>
      <c r="N73" s="7"/>
      <c r="O73" s="7"/>
      <c r="P73" s="7"/>
      <c r="Q73" s="7"/>
    </row>
    <row r="74" spans="1:17">
      <c r="A74" s="19"/>
      <c r="B74" s="28" t="s">
        <v>121</v>
      </c>
      <c r="C74" s="27" t="s">
        <v>122</v>
      </c>
      <c r="D74" s="29" t="s">
        <v>216</v>
      </c>
      <c r="E74" s="2"/>
      <c r="F74" s="3"/>
      <c r="G74" s="30">
        <v>32690</v>
      </c>
      <c r="H74" s="5"/>
      <c r="I74" s="6"/>
      <c r="J74" s="1" t="s">
        <v>26</v>
      </c>
      <c r="K74" s="18" t="s">
        <v>18</v>
      </c>
      <c r="L74" s="18" t="s">
        <v>44</v>
      </c>
      <c r="M74" s="18" t="s">
        <v>48</v>
      </c>
      <c r="N74" s="7"/>
      <c r="O74" s="7"/>
      <c r="P74" s="7"/>
      <c r="Q74" s="7"/>
    </row>
    <row r="75" spans="1:17">
      <c r="A75" s="19"/>
      <c r="B75" s="28" t="s">
        <v>74</v>
      </c>
      <c r="C75" s="27" t="s">
        <v>122</v>
      </c>
      <c r="D75" s="29" t="s">
        <v>224</v>
      </c>
      <c r="E75" s="2"/>
      <c r="F75" s="3"/>
      <c r="G75" s="30">
        <v>35612</v>
      </c>
      <c r="H75" s="5"/>
      <c r="I75" s="6"/>
      <c r="J75" s="1" t="s">
        <v>26</v>
      </c>
      <c r="K75" s="18"/>
      <c r="L75" s="18"/>
      <c r="M75" s="18"/>
      <c r="N75" s="7"/>
      <c r="O75" s="7"/>
      <c r="P75" s="7"/>
      <c r="Q75" s="7"/>
    </row>
    <row r="76" spans="1:17">
      <c r="A76" s="19"/>
      <c r="B76" s="20" t="s">
        <v>77</v>
      </c>
      <c r="C76" s="1" t="s">
        <v>80</v>
      </c>
      <c r="D76" s="20" t="s">
        <v>81</v>
      </c>
      <c r="E76" s="2"/>
      <c r="F76" s="3"/>
      <c r="G76" s="4">
        <v>33848</v>
      </c>
      <c r="H76" s="5"/>
      <c r="I76" s="6"/>
      <c r="J76" s="1" t="s">
        <v>26</v>
      </c>
      <c r="K76" s="18"/>
      <c r="L76" s="18"/>
      <c r="M76" s="18"/>
      <c r="N76" s="7"/>
      <c r="O76" s="7"/>
      <c r="P76" s="7"/>
      <c r="Q76" s="7"/>
    </row>
    <row r="77" spans="1:17">
      <c r="A77" s="19"/>
      <c r="B77" s="28" t="s">
        <v>158</v>
      </c>
      <c r="C77" s="27" t="s">
        <v>159</v>
      </c>
      <c r="D77" s="29" t="s">
        <v>229</v>
      </c>
      <c r="E77" s="2"/>
      <c r="F77" s="3"/>
      <c r="G77" s="30">
        <v>33208</v>
      </c>
      <c r="H77" s="5"/>
      <c r="I77" s="6"/>
      <c r="J77" s="1" t="s">
        <v>26</v>
      </c>
      <c r="K77" s="18"/>
      <c r="L77" s="18"/>
      <c r="M77" s="18"/>
      <c r="N77" s="7"/>
      <c r="O77" s="7"/>
      <c r="P77" s="7"/>
      <c r="Q77" s="7"/>
    </row>
    <row r="78" spans="1:17">
      <c r="A78" s="19"/>
      <c r="B78" s="20" t="s">
        <v>82</v>
      </c>
      <c r="C78" s="1" t="s">
        <v>83</v>
      </c>
      <c r="D78" s="20" t="s">
        <v>84</v>
      </c>
      <c r="E78" s="2"/>
      <c r="F78" s="3"/>
      <c r="G78" s="4">
        <v>30803</v>
      </c>
      <c r="H78" s="5"/>
      <c r="I78" s="6"/>
      <c r="J78" s="1" t="s">
        <v>26</v>
      </c>
      <c r="K78" s="18"/>
      <c r="L78" s="18"/>
      <c r="M78" s="18"/>
      <c r="N78" s="7"/>
      <c r="O78" s="7"/>
      <c r="P78" s="7"/>
      <c r="Q78" s="7"/>
    </row>
    <row r="79" spans="1:17">
      <c r="A79" s="19"/>
      <c r="B79" s="28" t="s">
        <v>145</v>
      </c>
      <c r="C79" s="27" t="s">
        <v>146</v>
      </c>
      <c r="D79" s="29" t="s">
        <v>223</v>
      </c>
      <c r="E79" s="2"/>
      <c r="F79" s="3"/>
      <c r="G79" s="30">
        <v>32051</v>
      </c>
      <c r="H79" s="5"/>
      <c r="I79" s="6"/>
      <c r="J79" s="1" t="s">
        <v>17</v>
      </c>
      <c r="K79" s="18" t="s">
        <v>18</v>
      </c>
      <c r="L79" s="18"/>
      <c r="M79" s="18"/>
      <c r="N79" s="7"/>
      <c r="O79" s="7"/>
      <c r="P79" s="7"/>
      <c r="Q79" s="7"/>
    </row>
    <row r="80" spans="1:17">
      <c r="A80" s="19"/>
      <c r="B80" s="28" t="s">
        <v>49</v>
      </c>
      <c r="C80" s="27" t="s">
        <v>192</v>
      </c>
      <c r="D80" s="29" t="s">
        <v>251</v>
      </c>
      <c r="E80" s="2"/>
      <c r="F80" s="3"/>
      <c r="G80" s="30">
        <v>32478</v>
      </c>
      <c r="H80" s="5"/>
      <c r="I80" s="6"/>
      <c r="J80" s="1" t="s">
        <v>285</v>
      </c>
      <c r="K80" s="18" t="s">
        <v>30</v>
      </c>
      <c r="L80" s="18" t="s">
        <v>18</v>
      </c>
      <c r="M80" s="18" t="s">
        <v>44</v>
      </c>
      <c r="N80" s="7"/>
      <c r="O80" s="7"/>
      <c r="P80" s="7"/>
      <c r="Q80" s="7"/>
    </row>
    <row r="81" spans="1:17">
      <c r="A81" s="19"/>
      <c r="B81" s="28" t="s">
        <v>279</v>
      </c>
      <c r="C81" s="27" t="s">
        <v>108</v>
      </c>
      <c r="D81" s="29" t="s">
        <v>265</v>
      </c>
      <c r="E81" s="2"/>
      <c r="F81" s="3"/>
      <c r="G81" s="30">
        <v>30987</v>
      </c>
      <c r="H81" s="5"/>
      <c r="I81" s="6"/>
      <c r="J81" s="1" t="s">
        <v>26</v>
      </c>
      <c r="K81" s="18"/>
      <c r="L81" s="18"/>
      <c r="M81" s="18"/>
      <c r="N81" s="7"/>
      <c r="O81" s="7"/>
      <c r="P81" s="7"/>
      <c r="Q81" s="7"/>
    </row>
    <row r="82" spans="1:17">
      <c r="A82" s="19"/>
      <c r="B82" s="28" t="s">
        <v>31</v>
      </c>
      <c r="C82" s="27" t="s">
        <v>196</v>
      </c>
      <c r="D82" s="29" t="s">
        <v>254</v>
      </c>
      <c r="E82" s="2"/>
      <c r="F82" s="3"/>
      <c r="G82" s="30">
        <v>32387</v>
      </c>
      <c r="H82" s="5"/>
      <c r="I82" s="6"/>
      <c r="J82" s="1" t="s">
        <v>26</v>
      </c>
      <c r="K82" s="18"/>
      <c r="L82" s="18"/>
      <c r="M82" s="18"/>
      <c r="N82" s="7"/>
      <c r="O82" s="7"/>
      <c r="P82" s="7"/>
      <c r="Q82" s="7"/>
    </row>
    <row r="83" spans="1:17">
      <c r="A83" s="19"/>
      <c r="B83" s="28" t="s">
        <v>162</v>
      </c>
      <c r="C83" s="27" t="s">
        <v>163</v>
      </c>
      <c r="D83" s="29" t="s">
        <v>232</v>
      </c>
      <c r="E83" s="2"/>
      <c r="F83" s="3"/>
      <c r="G83" s="30">
        <v>35004</v>
      </c>
      <c r="H83" s="5"/>
      <c r="I83" s="6"/>
      <c r="J83" s="1" t="s">
        <v>17</v>
      </c>
      <c r="K83" s="18"/>
      <c r="L83" s="18"/>
      <c r="M83" s="18"/>
      <c r="N83" s="7"/>
      <c r="O83" s="7"/>
      <c r="P83" s="7"/>
      <c r="Q83" s="7"/>
    </row>
    <row r="84" spans="1:17">
      <c r="A84" s="19"/>
      <c r="B84" s="20" t="s">
        <v>85</v>
      </c>
      <c r="C84" s="1" t="s">
        <v>86</v>
      </c>
      <c r="D84" s="20" t="s">
        <v>87</v>
      </c>
      <c r="E84" s="2"/>
      <c r="F84" s="3"/>
      <c r="G84" s="4">
        <v>36039</v>
      </c>
      <c r="H84" s="5"/>
      <c r="I84" s="6"/>
      <c r="J84" s="1" t="s">
        <v>26</v>
      </c>
      <c r="K84" s="18" t="s">
        <v>18</v>
      </c>
      <c r="L84" s="18"/>
      <c r="M84" s="18"/>
      <c r="N84" s="7"/>
      <c r="O84" s="7"/>
      <c r="P84" s="7"/>
      <c r="Q84" s="7"/>
    </row>
    <row r="85" spans="1:17">
      <c r="A85" s="19"/>
      <c r="B85" s="29" t="s">
        <v>123</v>
      </c>
      <c r="C85" s="27" t="s">
        <v>124</v>
      </c>
      <c r="D85" s="29" t="s">
        <v>217</v>
      </c>
      <c r="E85" s="2"/>
      <c r="F85" s="3"/>
      <c r="G85" s="30">
        <v>38292</v>
      </c>
      <c r="H85" s="5"/>
      <c r="I85" s="6"/>
      <c r="J85" s="1" t="s">
        <v>17</v>
      </c>
      <c r="K85" s="18"/>
      <c r="L85" s="18"/>
      <c r="M85" s="18"/>
      <c r="N85" s="7"/>
      <c r="O85" s="7"/>
      <c r="P85" s="7"/>
      <c r="Q85" s="7"/>
    </row>
    <row r="86" spans="1:17">
      <c r="A86" s="19"/>
      <c r="B86" s="28" t="s">
        <v>175</v>
      </c>
      <c r="C86" s="27" t="s">
        <v>186</v>
      </c>
      <c r="D86" s="29" t="s">
        <v>246</v>
      </c>
      <c r="E86" s="2"/>
      <c r="F86" s="3"/>
      <c r="G86" s="30">
        <v>31929</v>
      </c>
      <c r="H86" s="5"/>
      <c r="I86" s="6"/>
      <c r="J86" s="1" t="s">
        <v>26</v>
      </c>
      <c r="K86" s="18"/>
      <c r="L86" s="18"/>
      <c r="M86" s="18"/>
      <c r="N86" s="7"/>
      <c r="O86" s="7"/>
      <c r="P86" s="7"/>
      <c r="Q86" s="7"/>
    </row>
    <row r="87" spans="1:17">
      <c r="A87" s="19"/>
      <c r="B87" s="20" t="s">
        <v>85</v>
      </c>
      <c r="C87" s="1" t="s">
        <v>88</v>
      </c>
      <c r="D87" s="20" t="s">
        <v>89</v>
      </c>
      <c r="E87" s="2"/>
      <c r="F87" s="3"/>
      <c r="G87" s="4">
        <v>39114</v>
      </c>
      <c r="H87" s="5"/>
      <c r="I87" s="6"/>
      <c r="J87" s="1" t="s">
        <v>17</v>
      </c>
      <c r="K87" s="18"/>
      <c r="L87" s="18"/>
      <c r="M87" s="18"/>
      <c r="N87" s="7"/>
      <c r="O87" s="7"/>
      <c r="P87" s="7"/>
      <c r="Q87" s="7"/>
    </row>
    <row r="88" spans="1:17">
      <c r="A88" s="19"/>
      <c r="B88" s="28" t="s">
        <v>153</v>
      </c>
      <c r="C88" s="27" t="s">
        <v>154</v>
      </c>
      <c r="D88" s="29" t="s">
        <v>227</v>
      </c>
      <c r="E88" s="2"/>
      <c r="F88" s="3"/>
      <c r="G88" s="30">
        <v>34851</v>
      </c>
      <c r="H88" s="5"/>
      <c r="I88" s="6"/>
      <c r="J88" s="1" t="s">
        <v>43</v>
      </c>
      <c r="K88" s="18" t="s">
        <v>30</v>
      </c>
      <c r="L88" s="18" t="s">
        <v>18</v>
      </c>
      <c r="M88" s="18" t="s">
        <v>44</v>
      </c>
      <c r="N88" s="7"/>
      <c r="O88" s="7"/>
      <c r="P88" s="7"/>
      <c r="Q88" s="7"/>
    </row>
    <row r="89" spans="1:17">
      <c r="A89" s="19"/>
      <c r="B89" s="20" t="s">
        <v>90</v>
      </c>
      <c r="C89" s="1" t="s">
        <v>91</v>
      </c>
      <c r="D89" s="20" t="s">
        <v>92</v>
      </c>
      <c r="E89" s="2"/>
      <c r="F89" s="3"/>
      <c r="G89" s="4">
        <v>36008</v>
      </c>
      <c r="H89" s="5"/>
      <c r="I89" s="6"/>
      <c r="J89" s="1" t="s">
        <v>17</v>
      </c>
      <c r="K89" s="18"/>
      <c r="L89" s="18"/>
      <c r="M89" s="18"/>
      <c r="N89" s="7"/>
      <c r="O89" s="7"/>
      <c r="P89" s="7"/>
      <c r="Q89" s="7"/>
    </row>
    <row r="90" spans="1:17">
      <c r="A90" s="19"/>
      <c r="B90" s="29" t="s">
        <v>172</v>
      </c>
      <c r="C90" s="27" t="s">
        <v>173</v>
      </c>
      <c r="D90" s="29" t="s">
        <v>238</v>
      </c>
      <c r="E90" s="2"/>
      <c r="F90" s="3"/>
      <c r="G90" s="30">
        <v>38078</v>
      </c>
      <c r="H90" s="5"/>
      <c r="I90" s="6"/>
      <c r="J90" s="1" t="s">
        <v>26</v>
      </c>
      <c r="K90" s="18" t="s">
        <v>18</v>
      </c>
      <c r="L90" s="18"/>
      <c r="M90" s="18"/>
      <c r="N90" s="7"/>
      <c r="O90" s="7"/>
      <c r="P90" s="7"/>
      <c r="Q90" s="7"/>
    </row>
    <row r="91" spans="1:17">
      <c r="A91" s="19"/>
      <c r="B91" s="20" t="s">
        <v>93</v>
      </c>
      <c r="C91" s="1" t="s">
        <v>94</v>
      </c>
      <c r="D91" s="20" t="s">
        <v>95</v>
      </c>
      <c r="E91" s="2"/>
      <c r="F91" s="3"/>
      <c r="G91" s="4">
        <v>32994</v>
      </c>
      <c r="H91" s="5"/>
      <c r="I91" s="6"/>
      <c r="J91" s="1" t="s">
        <v>26</v>
      </c>
      <c r="K91" s="18" t="s">
        <v>30</v>
      </c>
      <c r="L91" s="18"/>
      <c r="M91" s="18"/>
      <c r="N91" s="7"/>
      <c r="O91" s="7"/>
      <c r="P91" s="7"/>
      <c r="Q91" s="7"/>
    </row>
    <row r="92" spans="1:17">
      <c r="A92" s="19"/>
      <c r="B92" s="28" t="s">
        <v>77</v>
      </c>
      <c r="C92" s="27" t="s">
        <v>109</v>
      </c>
      <c r="D92" s="29" t="s">
        <v>211</v>
      </c>
      <c r="E92" s="2"/>
      <c r="F92" s="3"/>
      <c r="G92" s="30">
        <v>36130</v>
      </c>
      <c r="H92" s="5"/>
      <c r="I92" s="6"/>
      <c r="J92" s="1" t="s">
        <v>26</v>
      </c>
      <c r="K92" s="18"/>
      <c r="L92" s="18"/>
      <c r="M92" s="18"/>
      <c r="N92" s="7"/>
      <c r="O92" s="7"/>
      <c r="P92" s="7"/>
      <c r="Q92" s="7"/>
    </row>
    <row r="93" spans="1:17">
      <c r="A93" s="19"/>
      <c r="B93" s="28" t="s">
        <v>282</v>
      </c>
      <c r="C93" s="27" t="s">
        <v>109</v>
      </c>
      <c r="D93" s="29" t="s">
        <v>260</v>
      </c>
      <c r="E93" s="2"/>
      <c r="F93" s="3"/>
      <c r="G93" s="30">
        <v>33970</v>
      </c>
      <c r="H93" s="5"/>
      <c r="I93" s="6"/>
      <c r="J93" s="1" t="s">
        <v>26</v>
      </c>
      <c r="K93" s="18"/>
      <c r="L93" s="18"/>
      <c r="M93" s="18"/>
      <c r="N93" s="7"/>
      <c r="O93" s="7"/>
      <c r="P93" s="7"/>
      <c r="Q93" s="7"/>
    </row>
    <row r="94" spans="1:17">
      <c r="A94" s="19"/>
      <c r="B94" s="28" t="s">
        <v>279</v>
      </c>
      <c r="C94" s="27" t="s">
        <v>168</v>
      </c>
      <c r="D94" s="29" t="s">
        <v>235</v>
      </c>
      <c r="E94" s="2"/>
      <c r="F94" s="3"/>
      <c r="G94" s="30">
        <v>31291</v>
      </c>
      <c r="H94" s="5"/>
      <c r="I94" s="6"/>
      <c r="J94" s="1" t="s">
        <v>26</v>
      </c>
      <c r="K94" s="18"/>
      <c r="L94" s="18" t="s">
        <v>99</v>
      </c>
      <c r="M94" s="18"/>
      <c r="N94" s="7"/>
      <c r="O94" s="7"/>
      <c r="P94" s="7"/>
      <c r="Q94" s="7"/>
    </row>
    <row r="95" spans="1:17">
      <c r="A95" s="19"/>
      <c r="B95" s="28" t="s">
        <v>103</v>
      </c>
      <c r="C95" s="27" t="s">
        <v>104</v>
      </c>
      <c r="D95" s="29" t="s">
        <v>209</v>
      </c>
      <c r="E95" s="2"/>
      <c r="F95" s="3"/>
      <c r="G95" s="30">
        <v>36678</v>
      </c>
      <c r="H95" s="5"/>
      <c r="I95" s="6"/>
      <c r="J95" s="1" t="s">
        <v>22</v>
      </c>
      <c r="K95" s="18"/>
      <c r="L95" s="18"/>
      <c r="M95" s="18"/>
      <c r="N95" s="7"/>
      <c r="O95" s="7"/>
      <c r="P95" s="7"/>
      <c r="Q95" s="7"/>
    </row>
    <row r="96" spans="1:17">
      <c r="A96" s="19"/>
      <c r="B96" s="28" t="s">
        <v>19</v>
      </c>
      <c r="C96" s="27" t="s">
        <v>150</v>
      </c>
      <c r="D96" s="29" t="s">
        <v>225</v>
      </c>
      <c r="E96" s="2"/>
      <c r="F96" s="3"/>
      <c r="G96" s="30">
        <v>34912</v>
      </c>
      <c r="H96" s="5"/>
      <c r="I96" s="6"/>
      <c r="J96" s="1" t="s">
        <v>26</v>
      </c>
      <c r="K96" s="18"/>
      <c r="L96" s="18"/>
      <c r="M96" s="18"/>
      <c r="N96" s="7"/>
      <c r="O96" s="7"/>
      <c r="P96" s="7"/>
      <c r="Q96" s="7"/>
    </row>
    <row r="97" spans="1:17">
      <c r="A97" s="19"/>
      <c r="B97" s="28" t="s">
        <v>118</v>
      </c>
      <c r="C97" s="27" t="s">
        <v>119</v>
      </c>
      <c r="D97" s="29" t="s">
        <v>214</v>
      </c>
      <c r="E97" s="2"/>
      <c r="F97" s="3"/>
      <c r="G97" s="30">
        <v>32021</v>
      </c>
      <c r="H97" s="5"/>
      <c r="I97" s="6"/>
      <c r="J97" s="1" t="s">
        <v>26</v>
      </c>
      <c r="K97" s="18"/>
      <c r="L97" s="18"/>
      <c r="M97" s="18"/>
      <c r="N97" s="7"/>
      <c r="O97" s="7"/>
      <c r="P97" s="7"/>
      <c r="Q97" s="7"/>
    </row>
    <row r="98" spans="1:17">
      <c r="A98" s="19"/>
      <c r="B98" s="28" t="s">
        <v>151</v>
      </c>
      <c r="C98" s="27" t="s">
        <v>152</v>
      </c>
      <c r="D98" s="29" t="s">
        <v>226</v>
      </c>
      <c r="E98" s="2"/>
      <c r="F98" s="3"/>
      <c r="G98" s="30">
        <v>38504</v>
      </c>
      <c r="H98" s="5"/>
      <c r="I98" s="6"/>
      <c r="J98" s="1" t="s">
        <v>39</v>
      </c>
      <c r="K98" s="18"/>
      <c r="L98" s="18"/>
      <c r="M98" s="18"/>
      <c r="N98" s="7"/>
      <c r="O98" s="7"/>
      <c r="P98" s="7"/>
      <c r="Q98" s="7"/>
    </row>
    <row r="99" spans="1:17">
      <c r="A99" s="19"/>
      <c r="B99" s="28" t="s">
        <v>199</v>
      </c>
      <c r="C99" s="27" t="s">
        <v>200</v>
      </c>
      <c r="D99" s="29" t="s">
        <v>257</v>
      </c>
      <c r="E99" s="2"/>
      <c r="F99" s="3"/>
      <c r="G99" s="30">
        <v>34182</v>
      </c>
      <c r="H99" s="5"/>
      <c r="I99" s="6"/>
      <c r="J99" s="1" t="s">
        <v>17</v>
      </c>
      <c r="K99" s="18"/>
      <c r="L99" s="18"/>
      <c r="M99" s="18"/>
      <c r="N99" s="7"/>
      <c r="O99" s="7"/>
      <c r="P99" s="7"/>
      <c r="Q99" s="7"/>
    </row>
    <row r="100" spans="1:17">
      <c r="A100" s="19"/>
      <c r="B100" s="28" t="s">
        <v>283</v>
      </c>
      <c r="C100" s="27" t="s">
        <v>206</v>
      </c>
      <c r="D100" s="29" t="s">
        <v>263</v>
      </c>
      <c r="E100" s="2"/>
      <c r="F100" s="3"/>
      <c r="G100" s="30">
        <v>31079</v>
      </c>
      <c r="H100" s="5"/>
      <c r="I100" s="6"/>
      <c r="J100" s="1" t="s">
        <v>26</v>
      </c>
      <c r="K100" s="18"/>
      <c r="L100" s="18"/>
      <c r="M100" s="18"/>
      <c r="N100" s="7"/>
      <c r="O100" s="7"/>
      <c r="P100" s="7"/>
      <c r="Q100" s="7"/>
    </row>
    <row r="101" spans="1:17">
      <c r="A101" s="19"/>
      <c r="B101" s="28" t="s">
        <v>135</v>
      </c>
      <c r="C101" s="27" t="s">
        <v>136</v>
      </c>
      <c r="D101" s="29" t="s">
        <v>271</v>
      </c>
      <c r="E101" s="2"/>
      <c r="F101" s="3"/>
      <c r="G101" s="30">
        <v>37681</v>
      </c>
      <c r="H101" s="5"/>
      <c r="I101" s="6"/>
      <c r="J101" s="1" t="s">
        <v>26</v>
      </c>
      <c r="K101" s="18" t="s">
        <v>18</v>
      </c>
      <c r="L101" s="18"/>
      <c r="M101" s="18"/>
      <c r="N101" s="7"/>
      <c r="O101" s="7"/>
      <c r="P101" s="7"/>
      <c r="Q101" s="7"/>
    </row>
    <row r="102" spans="1:17">
      <c r="G102" s="30"/>
    </row>
    <row r="103" spans="1:17">
      <c r="G103" s="30"/>
    </row>
    <row r="104" spans="1:17">
      <c r="G104" s="30"/>
    </row>
    <row r="105" spans="1:17">
      <c r="G105" s="30"/>
    </row>
    <row r="106" spans="1:17">
      <c r="G106" s="30"/>
    </row>
    <row r="107" spans="1:17">
      <c r="G107" s="30"/>
    </row>
    <row r="108" spans="1:17">
      <c r="G108" s="30"/>
    </row>
    <row r="109" spans="1:17">
      <c r="G109" s="30"/>
    </row>
    <row r="110" spans="1:17">
      <c r="G110" s="30"/>
    </row>
    <row r="111" spans="1:17">
      <c r="G111" s="30"/>
    </row>
    <row r="112" spans="1:17">
      <c r="G112" s="30"/>
    </row>
    <row r="113" spans="7:7">
      <c r="G113" s="30"/>
    </row>
    <row r="114" spans="7:7">
      <c r="G114" s="30"/>
    </row>
    <row r="115" spans="7:7">
      <c r="G115" s="30"/>
    </row>
    <row r="116" spans="7:7">
      <c r="G116" s="30"/>
    </row>
    <row r="117" spans="7:7">
      <c r="G117" s="30"/>
    </row>
    <row r="118" spans="7:7">
      <c r="G118" s="30"/>
    </row>
    <row r="119" spans="7:7">
      <c r="G119" s="30"/>
    </row>
    <row r="120" spans="7:7">
      <c r="G120" s="30"/>
    </row>
    <row r="121" spans="7:7">
      <c r="G121" s="30"/>
    </row>
    <row r="122" spans="7:7">
      <c r="G122" s="30"/>
    </row>
    <row r="123" spans="7:7">
      <c r="G123" s="30"/>
    </row>
    <row r="124" spans="7:7">
      <c r="G124" s="30"/>
    </row>
    <row r="125" spans="7:7">
      <c r="G125" s="30"/>
    </row>
    <row r="126" spans="7:7">
      <c r="G126" s="30"/>
    </row>
    <row r="127" spans="7:7">
      <c r="G127" s="30"/>
    </row>
    <row r="128" spans="7:7">
      <c r="G128" s="30"/>
    </row>
    <row r="129" spans="7:7">
      <c r="G129" s="30"/>
    </row>
    <row r="130" spans="7:7">
      <c r="G130" s="30"/>
    </row>
    <row r="131" spans="7:7">
      <c r="G131" s="30"/>
    </row>
    <row r="132" spans="7:7">
      <c r="G132" s="30"/>
    </row>
    <row r="133" spans="7:7">
      <c r="G133" s="30"/>
    </row>
    <row r="134" spans="7:7">
      <c r="G134" s="30"/>
    </row>
    <row r="135" spans="7:7">
      <c r="G135" s="30"/>
    </row>
    <row r="136" spans="7:7">
      <c r="G136" s="30"/>
    </row>
    <row r="137" spans="7:7">
      <c r="G137" s="30"/>
    </row>
    <row r="138" spans="7:7">
      <c r="G138" s="30"/>
    </row>
    <row r="139" spans="7:7">
      <c r="G139" s="30"/>
    </row>
    <row r="140" spans="7:7">
      <c r="G140" s="30"/>
    </row>
    <row r="141" spans="7:7">
      <c r="G141" s="30"/>
    </row>
    <row r="142" spans="7:7">
      <c r="G142" s="30"/>
    </row>
    <row r="143" spans="7:7">
      <c r="G143" s="30"/>
    </row>
    <row r="144" spans="7:7">
      <c r="G144" s="30"/>
    </row>
    <row r="145" spans="7:7">
      <c r="G145" s="30"/>
    </row>
    <row r="146" spans="7:7">
      <c r="G146" s="30"/>
    </row>
    <row r="147" spans="7:7">
      <c r="G147" s="30"/>
    </row>
    <row r="148" spans="7:7">
      <c r="G148" s="30"/>
    </row>
    <row r="149" spans="7:7">
      <c r="G149" s="30"/>
    </row>
    <row r="150" spans="7:7">
      <c r="G150" s="30"/>
    </row>
    <row r="151" spans="7:7">
      <c r="G151" s="30"/>
    </row>
    <row r="152" spans="7:7">
      <c r="G152" s="30"/>
    </row>
    <row r="153" spans="7:7">
      <c r="G153" s="30"/>
    </row>
    <row r="154" spans="7:7">
      <c r="G154" s="30"/>
    </row>
    <row r="155" spans="7:7">
      <c r="G155" s="30"/>
    </row>
    <row r="156" spans="7:7">
      <c r="G156" s="30"/>
    </row>
    <row r="157" spans="7:7">
      <c r="G157" s="30"/>
    </row>
    <row r="158" spans="7:7">
      <c r="G158" s="30"/>
    </row>
    <row r="159" spans="7:7">
      <c r="G159" s="30"/>
    </row>
    <row r="160" spans="7:7">
      <c r="G160" s="30"/>
    </row>
    <row r="161" spans="7:7">
      <c r="G161" s="30"/>
    </row>
    <row r="162" spans="7:7">
      <c r="G162" s="30"/>
    </row>
    <row r="163" spans="7:7">
      <c r="G163" s="30"/>
    </row>
    <row r="164" spans="7:7">
      <c r="G164" s="30"/>
    </row>
    <row r="165" spans="7:7">
      <c r="G165" s="30"/>
    </row>
    <row r="166" spans="7:7">
      <c r="G166" s="30"/>
    </row>
    <row r="167" spans="7:7">
      <c r="G167" s="30"/>
    </row>
    <row r="168" spans="7:7">
      <c r="G168" s="30"/>
    </row>
    <row r="169" spans="7:7">
      <c r="G169" s="30"/>
    </row>
    <row r="170" spans="7:7">
      <c r="G170" s="30"/>
    </row>
    <row r="171" spans="7:7">
      <c r="G171" s="30"/>
    </row>
    <row r="172" spans="7:7">
      <c r="G172" s="30"/>
    </row>
    <row r="173" spans="7:7">
      <c r="G173" s="30"/>
    </row>
    <row r="174" spans="7:7">
      <c r="G174" s="30"/>
    </row>
    <row r="175" spans="7:7">
      <c r="G175" s="30"/>
    </row>
    <row r="176" spans="7:7">
      <c r="G176" s="30"/>
    </row>
    <row r="177" spans="7:7">
      <c r="G177" s="30"/>
    </row>
    <row r="178" spans="7:7">
      <c r="G178" s="30"/>
    </row>
    <row r="179" spans="7:7">
      <c r="G179" s="30"/>
    </row>
    <row r="180" spans="7:7">
      <c r="G180" s="30"/>
    </row>
    <row r="181" spans="7:7">
      <c r="G181" s="30"/>
    </row>
    <row r="182" spans="7:7">
      <c r="G182" s="30"/>
    </row>
    <row r="183" spans="7:7">
      <c r="G183" s="30"/>
    </row>
    <row r="184" spans="7:7">
      <c r="G184" s="30"/>
    </row>
    <row r="185" spans="7:7">
      <c r="G185" s="30"/>
    </row>
    <row r="186" spans="7:7">
      <c r="G186" s="30"/>
    </row>
    <row r="187" spans="7:7">
      <c r="G187" s="30"/>
    </row>
    <row r="188" spans="7:7">
      <c r="G188" s="30"/>
    </row>
    <row r="189" spans="7:7">
      <c r="G189" s="30"/>
    </row>
    <row r="190" spans="7:7">
      <c r="G190" s="30"/>
    </row>
    <row r="191" spans="7:7">
      <c r="G191" s="30"/>
    </row>
    <row r="192" spans="7:7">
      <c r="G192" s="30"/>
    </row>
    <row r="193" spans="7:7">
      <c r="G193" s="30"/>
    </row>
    <row r="194" spans="7:7">
      <c r="G194" s="30"/>
    </row>
    <row r="195" spans="7:7">
      <c r="G195" s="30"/>
    </row>
    <row r="196" spans="7:7">
      <c r="G196" s="30"/>
    </row>
    <row r="197" spans="7:7">
      <c r="G197" s="30"/>
    </row>
    <row r="198" spans="7:7">
      <c r="G198" s="30"/>
    </row>
    <row r="199" spans="7:7">
      <c r="G199" s="30"/>
    </row>
    <row r="200" spans="7:7">
      <c r="G200" s="30"/>
    </row>
    <row r="201" spans="7:7">
      <c r="G201" s="30"/>
    </row>
    <row r="202" spans="7:7">
      <c r="G202" s="30"/>
    </row>
    <row r="203" spans="7:7">
      <c r="G203" s="30"/>
    </row>
    <row r="204" spans="7:7">
      <c r="G204" s="30"/>
    </row>
    <row r="205" spans="7:7">
      <c r="G205" s="30"/>
    </row>
    <row r="206" spans="7:7">
      <c r="G206" s="30"/>
    </row>
    <row r="207" spans="7:7">
      <c r="G207" s="30"/>
    </row>
    <row r="208" spans="7:7">
      <c r="G208" s="30"/>
    </row>
    <row r="209" spans="7:7">
      <c r="G209" s="30"/>
    </row>
    <row r="210" spans="7:7">
      <c r="G210" s="30"/>
    </row>
    <row r="211" spans="7:7">
      <c r="G211" s="30"/>
    </row>
    <row r="212" spans="7:7">
      <c r="G212" s="30"/>
    </row>
    <row r="213" spans="7:7">
      <c r="G213" s="30"/>
    </row>
    <row r="214" spans="7:7">
      <c r="G214" s="30"/>
    </row>
    <row r="215" spans="7:7">
      <c r="G215" s="30"/>
    </row>
    <row r="216" spans="7:7">
      <c r="G216" s="30"/>
    </row>
    <row r="217" spans="7:7">
      <c r="G217" s="30"/>
    </row>
    <row r="218" spans="7:7">
      <c r="G218" s="30"/>
    </row>
    <row r="219" spans="7:7">
      <c r="G219" s="30"/>
    </row>
    <row r="220" spans="7:7">
      <c r="G220" s="30"/>
    </row>
    <row r="221" spans="7:7">
      <c r="G221" s="30"/>
    </row>
    <row r="222" spans="7:7">
      <c r="G222" s="30"/>
    </row>
    <row r="223" spans="7:7">
      <c r="G223" s="30"/>
    </row>
    <row r="224" spans="7:7">
      <c r="G224" s="30"/>
    </row>
    <row r="225" spans="7:7">
      <c r="G225" s="30"/>
    </row>
    <row r="226" spans="7:7">
      <c r="G226" s="30"/>
    </row>
    <row r="227" spans="7:7">
      <c r="G227" s="30"/>
    </row>
    <row r="228" spans="7:7">
      <c r="G228" s="30"/>
    </row>
    <row r="229" spans="7:7">
      <c r="G229" s="30"/>
    </row>
    <row r="230" spans="7:7">
      <c r="G230" s="30"/>
    </row>
    <row r="231" spans="7:7">
      <c r="G231" s="30"/>
    </row>
    <row r="232" spans="7:7">
      <c r="G232" s="30"/>
    </row>
    <row r="233" spans="7:7">
      <c r="G233" s="30"/>
    </row>
    <row r="234" spans="7:7">
      <c r="G234" s="30"/>
    </row>
    <row r="235" spans="7:7">
      <c r="G235" s="30"/>
    </row>
    <row r="236" spans="7:7">
      <c r="G236" s="30"/>
    </row>
    <row r="237" spans="7:7">
      <c r="G237" s="30"/>
    </row>
    <row r="238" spans="7:7">
      <c r="G238" s="30"/>
    </row>
    <row r="239" spans="7:7">
      <c r="G239" s="30"/>
    </row>
    <row r="240" spans="7:7">
      <c r="G240" s="30"/>
    </row>
    <row r="241" spans="7:7">
      <c r="G241" s="30"/>
    </row>
    <row r="242" spans="7:7">
      <c r="G242" s="30"/>
    </row>
    <row r="243" spans="7:7">
      <c r="G243" s="30"/>
    </row>
    <row r="244" spans="7:7">
      <c r="G244" s="30"/>
    </row>
    <row r="245" spans="7:7">
      <c r="G245" s="30"/>
    </row>
    <row r="246" spans="7:7">
      <c r="G246" s="30"/>
    </row>
    <row r="247" spans="7:7">
      <c r="G247" s="30"/>
    </row>
    <row r="248" spans="7:7">
      <c r="G248" s="30"/>
    </row>
    <row r="249" spans="7:7">
      <c r="G249" s="30"/>
    </row>
    <row r="250" spans="7:7">
      <c r="G250" s="30"/>
    </row>
    <row r="251" spans="7:7">
      <c r="G251" s="30"/>
    </row>
    <row r="252" spans="7:7">
      <c r="G252" s="30"/>
    </row>
    <row r="253" spans="7:7">
      <c r="G253" s="30"/>
    </row>
    <row r="254" spans="7:7">
      <c r="G254" s="30"/>
    </row>
    <row r="255" spans="7:7">
      <c r="G255" s="30"/>
    </row>
    <row r="256" spans="7:7">
      <c r="G256" s="30"/>
    </row>
    <row r="257" spans="7:7">
      <c r="G257" s="30"/>
    </row>
    <row r="258" spans="7:7">
      <c r="G258" s="30"/>
    </row>
    <row r="259" spans="7:7">
      <c r="G259" s="30"/>
    </row>
    <row r="260" spans="7:7">
      <c r="G260" s="30"/>
    </row>
    <row r="261" spans="7:7">
      <c r="G261" s="30"/>
    </row>
    <row r="262" spans="7:7">
      <c r="G262" s="30"/>
    </row>
    <row r="263" spans="7:7">
      <c r="G263" s="30"/>
    </row>
    <row r="264" spans="7:7">
      <c r="G264" s="30"/>
    </row>
    <row r="265" spans="7:7">
      <c r="G265" s="30"/>
    </row>
    <row r="266" spans="7:7">
      <c r="G266" s="30"/>
    </row>
    <row r="267" spans="7:7">
      <c r="G267" s="30"/>
    </row>
    <row r="268" spans="7:7">
      <c r="G268" s="30"/>
    </row>
    <row r="269" spans="7:7">
      <c r="G269" s="30"/>
    </row>
    <row r="270" spans="7:7">
      <c r="G270" s="30"/>
    </row>
    <row r="271" spans="7:7">
      <c r="G271" s="30"/>
    </row>
    <row r="272" spans="7:7">
      <c r="G272" s="30"/>
    </row>
    <row r="273" spans="7:7">
      <c r="G273" s="30"/>
    </row>
    <row r="274" spans="7:7">
      <c r="G274" s="30"/>
    </row>
    <row r="275" spans="7:7">
      <c r="G275" s="30"/>
    </row>
    <row r="276" spans="7:7">
      <c r="G276" s="30"/>
    </row>
    <row r="277" spans="7:7">
      <c r="G277" s="30"/>
    </row>
    <row r="278" spans="7:7">
      <c r="G278" s="30"/>
    </row>
    <row r="279" spans="7:7">
      <c r="G279" s="30"/>
    </row>
    <row r="280" spans="7:7">
      <c r="G280" s="30"/>
    </row>
    <row r="281" spans="7:7">
      <c r="G281" s="30"/>
    </row>
    <row r="282" spans="7:7">
      <c r="G282" s="30"/>
    </row>
    <row r="283" spans="7:7">
      <c r="G283" s="30"/>
    </row>
    <row r="284" spans="7:7">
      <c r="G284" s="30"/>
    </row>
    <row r="285" spans="7:7">
      <c r="G285" s="30"/>
    </row>
    <row r="286" spans="7:7">
      <c r="G286" s="30"/>
    </row>
    <row r="287" spans="7:7">
      <c r="G287" s="30"/>
    </row>
    <row r="288" spans="7:7">
      <c r="G288" s="30"/>
    </row>
    <row r="289" spans="7:7">
      <c r="G289" s="30"/>
    </row>
    <row r="290" spans="7:7">
      <c r="G290" s="30"/>
    </row>
    <row r="291" spans="7:7">
      <c r="G291" s="30"/>
    </row>
    <row r="292" spans="7:7">
      <c r="G292" s="30"/>
    </row>
    <row r="293" spans="7:7">
      <c r="G293" s="30"/>
    </row>
    <row r="294" spans="7:7">
      <c r="G294" s="30"/>
    </row>
    <row r="295" spans="7:7">
      <c r="G295" s="30"/>
    </row>
    <row r="296" spans="7:7">
      <c r="G296" s="30"/>
    </row>
    <row r="297" spans="7:7">
      <c r="G297" s="30"/>
    </row>
    <row r="298" spans="7:7">
      <c r="G298" s="30"/>
    </row>
    <row r="299" spans="7:7">
      <c r="G299" s="30"/>
    </row>
    <row r="300" spans="7:7">
      <c r="G300" s="30"/>
    </row>
    <row r="301" spans="7:7">
      <c r="G301" s="30"/>
    </row>
    <row r="302" spans="7:7">
      <c r="G302" s="30"/>
    </row>
    <row r="303" spans="7:7">
      <c r="G303" s="30"/>
    </row>
    <row r="304" spans="7:7">
      <c r="G304" s="30"/>
    </row>
    <row r="305" spans="7:7">
      <c r="G305" s="30"/>
    </row>
    <row r="306" spans="7:7">
      <c r="G306" s="30"/>
    </row>
    <row r="307" spans="7:7">
      <c r="G307" s="30"/>
    </row>
    <row r="308" spans="7:7">
      <c r="G308" s="30"/>
    </row>
    <row r="309" spans="7:7">
      <c r="G309" s="30"/>
    </row>
    <row r="310" spans="7:7">
      <c r="G310" s="30"/>
    </row>
    <row r="311" spans="7:7">
      <c r="G311" s="30"/>
    </row>
    <row r="312" spans="7:7">
      <c r="G312" s="30"/>
    </row>
    <row r="313" spans="7:7">
      <c r="G313" s="30"/>
    </row>
    <row r="314" spans="7:7">
      <c r="G314" s="30"/>
    </row>
    <row r="315" spans="7:7">
      <c r="G315" s="30"/>
    </row>
    <row r="316" spans="7:7">
      <c r="G316" s="30"/>
    </row>
    <row r="317" spans="7:7">
      <c r="G317" s="30"/>
    </row>
    <row r="318" spans="7:7">
      <c r="G318" s="30"/>
    </row>
    <row r="319" spans="7:7">
      <c r="G319" s="30"/>
    </row>
    <row r="320" spans="7:7">
      <c r="G320" s="30"/>
    </row>
    <row r="321" spans="7:7">
      <c r="G321" s="30"/>
    </row>
    <row r="322" spans="7:7">
      <c r="G322" s="30"/>
    </row>
    <row r="323" spans="7:7">
      <c r="G323" s="30"/>
    </row>
    <row r="324" spans="7:7">
      <c r="G324" s="30"/>
    </row>
    <row r="325" spans="7:7">
      <c r="G325" s="30"/>
    </row>
    <row r="326" spans="7:7">
      <c r="G326" s="30"/>
    </row>
    <row r="327" spans="7:7">
      <c r="G327" s="30"/>
    </row>
  </sheetData>
  <sortState ref="A2:Q101">
    <sortCondition ref="C1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F6" sqref="F6"/>
    </sheetView>
  </sheetViews>
  <sheetFormatPr defaultRowHeight="15"/>
  <cols>
    <col min="1" max="1" width="11.5703125" bestFit="1" customWidth="1"/>
    <col min="2" max="3" width="12.140625" bestFit="1" customWidth="1"/>
  </cols>
  <sheetData>
    <row r="1" spans="1:4" s="11" customFormat="1" ht="15.75">
      <c r="A1" s="10">
        <f>Persondata!A1</f>
        <v>39758</v>
      </c>
      <c r="B1" s="11" t="s">
        <v>286</v>
      </c>
    </row>
    <row r="2" spans="1:4">
      <c r="A2" s="12" t="str">
        <f>Persondata!J1</f>
        <v>Stilling</v>
      </c>
      <c r="B2" s="12" t="str">
        <f>Persondata!O1</f>
        <v>Grundløn</v>
      </c>
      <c r="C2" s="12" t="str">
        <f>Persondata!P1</f>
        <v>Anc.tillæg</v>
      </c>
    </row>
    <row r="3" spans="1:4">
      <c r="A3" s="13" t="s">
        <v>22</v>
      </c>
      <c r="B3" s="14">
        <v>28547.25</v>
      </c>
      <c r="C3" s="14">
        <v>1423.23</v>
      </c>
      <c r="D3" s="15"/>
    </row>
    <row r="4" spans="1:4">
      <c r="A4" s="13" t="s">
        <v>43</v>
      </c>
      <c r="B4" s="14">
        <v>45489.5</v>
      </c>
      <c r="C4" s="14">
        <v>2104.56</v>
      </c>
      <c r="D4" s="15"/>
    </row>
    <row r="5" spans="1:4">
      <c r="A5" s="13" t="s">
        <v>26</v>
      </c>
      <c r="B5" s="14">
        <v>29652.35</v>
      </c>
      <c r="C5" s="14">
        <v>1556.75</v>
      </c>
      <c r="D5" s="15"/>
    </row>
    <row r="6" spans="1:4">
      <c r="A6" s="13" t="s">
        <v>39</v>
      </c>
      <c r="B6" s="14">
        <v>19299.75</v>
      </c>
      <c r="C6" s="14">
        <v>98.56</v>
      </c>
      <c r="D6" s="15"/>
    </row>
    <row r="7" spans="1:4">
      <c r="A7" s="13" t="s">
        <v>17</v>
      </c>
      <c r="B7" s="14">
        <v>26889.45</v>
      </c>
      <c r="C7" s="14">
        <v>1356.23</v>
      </c>
      <c r="D7" s="15"/>
    </row>
    <row r="10" spans="1:4" ht="15.75">
      <c r="A10" s="12" t="s">
        <v>96</v>
      </c>
      <c r="B10" s="16" t="s">
        <v>97</v>
      </c>
      <c r="D10" s="17"/>
    </row>
    <row r="11" spans="1:4">
      <c r="A11" s="13" t="s">
        <v>30</v>
      </c>
      <c r="B11" s="14">
        <v>1200</v>
      </c>
    </row>
    <row r="12" spans="1:4">
      <c r="A12" s="13" t="s">
        <v>44</v>
      </c>
      <c r="B12" s="14">
        <v>1100</v>
      </c>
    </row>
    <row r="13" spans="1:4">
      <c r="A13" s="13" t="s">
        <v>18</v>
      </c>
      <c r="B13" s="14">
        <v>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Persondata</vt:lpstr>
      <vt:lpstr>Løndata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</dc:creator>
  <cp:lastModifiedBy>Helge Blom Andersen</cp:lastModifiedBy>
  <dcterms:created xsi:type="dcterms:W3CDTF">2008-11-06T10:17:14Z</dcterms:created>
  <dcterms:modified xsi:type="dcterms:W3CDTF">2010-02-19T07:48:23Z</dcterms:modified>
</cp:coreProperties>
</file>