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4400" windowHeight="14280"/>
  </bookViews>
  <sheets>
    <sheet name="Skema" sheetId="1" r:id="rId1"/>
  </sheets>
  <definedNames>
    <definedName name="_xlnm._FilterDatabase" localSheetId="0" hidden="1">Skema!$A$2:$AD$28</definedName>
    <definedName name="_xlnm.Print_Area" localSheetId="0">Skema!$A$1:$AD$28</definedName>
  </definedNames>
  <calcPr calcId="125725"/>
</workbook>
</file>

<file path=xl/calcChain.xml><?xml version="1.0" encoding="utf-8"?>
<calcChain xmlns="http://schemas.openxmlformats.org/spreadsheetml/2006/main">
  <c r="F5" i="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G3"/>
  <c r="F3"/>
  <c r="D4"/>
  <c r="E4"/>
  <c r="G4" s="1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E3"/>
  <c r="D3"/>
  <c r="F4" l="1"/>
</calcChain>
</file>

<file path=xl/sharedStrings.xml><?xml version="1.0" encoding="utf-8"?>
<sst xmlns="http://schemas.openxmlformats.org/spreadsheetml/2006/main" count="80" uniqueCount="63">
  <si>
    <t>Tor</t>
  </si>
  <si>
    <t>Fre</t>
  </si>
  <si>
    <t>Man</t>
  </si>
  <si>
    <t>Tir</t>
  </si>
  <si>
    <t>Ons</t>
  </si>
  <si>
    <t>Navn</t>
  </si>
  <si>
    <t>Rest ferie(5 uger)</t>
  </si>
  <si>
    <t>Rest ferie(6 uger)</t>
  </si>
  <si>
    <t>CPR</t>
  </si>
  <si>
    <t>Sum ferie</t>
  </si>
  <si>
    <t>Sum afspads.</t>
  </si>
  <si>
    <t>Allan Alminde</t>
  </si>
  <si>
    <t>Henriette Andersen</t>
  </si>
  <si>
    <t>Birgitte Boelt</t>
  </si>
  <si>
    <t>Carsten Baagø</t>
  </si>
  <si>
    <t>Charlotte Christensen</t>
  </si>
  <si>
    <t>Else Hansen</t>
  </si>
  <si>
    <t>Ena Hansen</t>
  </si>
  <si>
    <t>Erik Jensen</t>
  </si>
  <si>
    <t>Henrik Jensen</t>
  </si>
  <si>
    <t>Tanja Juul</t>
  </si>
  <si>
    <t>Grethe Leonhard</t>
  </si>
  <si>
    <t>Hanne Lorentzen</t>
  </si>
  <si>
    <t>Helge Lyhne</t>
  </si>
  <si>
    <t>Karina Mikkelsen</t>
  </si>
  <si>
    <t>Bent Olesen</t>
  </si>
  <si>
    <t>Lisbeth Olsen</t>
  </si>
  <si>
    <t>Maria Pedersen</t>
  </si>
  <si>
    <t>Mette Pharsen</t>
  </si>
  <si>
    <t>Mette Rasmussen</t>
  </si>
  <si>
    <t>Mona Rohrberg</t>
  </si>
  <si>
    <t>Niels Schmidt</t>
  </si>
  <si>
    <t>Niels Skaarup</t>
  </si>
  <si>
    <t>Signe Stange</t>
  </si>
  <si>
    <t>Simon Svarre</t>
  </si>
  <si>
    <t>Steen Uldall</t>
  </si>
  <si>
    <t>110978-0669</t>
  </si>
  <si>
    <t>190960-0268</t>
  </si>
  <si>
    <t>180753-0684</t>
  </si>
  <si>
    <t>070874-1166</t>
  </si>
  <si>
    <t>260757-1811</t>
  </si>
  <si>
    <t>210777-1547</t>
  </si>
  <si>
    <t>311255-1836</t>
  </si>
  <si>
    <t>260974-0288</t>
  </si>
  <si>
    <t>080949-1631</t>
  </si>
  <si>
    <t>270764-1654</t>
  </si>
  <si>
    <t>110561-0814</t>
  </si>
  <si>
    <t>051167-0190</t>
  </si>
  <si>
    <t>080572-0052</t>
  </si>
  <si>
    <t>110563-0813</t>
  </si>
  <si>
    <t>270567-1271</t>
  </si>
  <si>
    <t>020164-0834</t>
  </si>
  <si>
    <t>140574-0322</t>
  </si>
  <si>
    <t>080563-0929</t>
  </si>
  <si>
    <t>251061-0918</t>
  </si>
  <si>
    <t>090465-1309</t>
  </si>
  <si>
    <t>210763-0252</t>
  </si>
  <si>
    <t>060152-1833</t>
  </si>
  <si>
    <t>150978-1724</t>
  </si>
  <si>
    <t>211067-1145</t>
  </si>
  <si>
    <t>150564-0318</t>
  </si>
  <si>
    <t>150862-1363</t>
  </si>
  <si>
    <t>Birte Bernt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</si>
</sst>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textRotation="90"/>
    </xf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textRotation="90"/>
    </xf>
    <xf numFmtId="0" fontId="4" fillId="0" borderId="0" xfId="0" applyFont="1" applyFill="1" applyProtection="1">
      <protection locked="0"/>
    </xf>
    <xf numFmtId="14" fontId="4" fillId="0" borderId="0" xfId="0" applyNumberFormat="1" applyFont="1" applyFill="1" applyAlignment="1">
      <alignment textRotation="90"/>
    </xf>
    <xf numFmtId="0" fontId="3" fillId="2" borderId="0" xfId="0" applyFont="1" applyFill="1" applyAlignment="1">
      <alignment textRotation="90"/>
    </xf>
    <xf numFmtId="17" fontId="3" fillId="2" borderId="0" xfId="0" applyNumberFormat="1" applyFont="1" applyFill="1" applyAlignment="1">
      <alignment textRotation="90"/>
    </xf>
    <xf numFmtId="0" fontId="3" fillId="2" borderId="0" xfId="0" applyFont="1" applyFill="1"/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textRotation="90"/>
    </xf>
    <xf numFmtId="0" fontId="0" fillId="0" borderId="0" xfId="0" applyBorder="1"/>
    <xf numFmtId="0" fontId="1" fillId="0" borderId="0" xfId="0" applyFont="1" applyBorder="1"/>
    <xf numFmtId="0" fontId="4" fillId="0" borderId="0" xfId="0" applyNumberFormat="1" applyFont="1" applyFill="1" applyAlignment="1">
      <alignment textRotation="90"/>
    </xf>
    <xf numFmtId="0" fontId="1" fillId="0" borderId="0" xfId="0" applyNumberFormat="1" applyFont="1" applyAlignment="1">
      <alignment textRotation="90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C33"/>
  <sheetViews>
    <sheetView tabSelected="1" zoomScaleNormal="100" workbookViewId="0">
      <pane xSplit="2" topLeftCell="C1" activePane="topRight" state="frozen"/>
      <selection pane="topRight" activeCell="L4" sqref="L4"/>
    </sheetView>
  </sheetViews>
  <sheetFormatPr defaultRowHeight="12"/>
  <cols>
    <col min="1" max="1" width="27" style="2" bestFit="1" customWidth="1"/>
    <col min="2" max="2" width="11.140625" style="13" customWidth="1"/>
    <col min="3" max="3" width="4.7109375" style="13" customWidth="1"/>
    <col min="4" max="4" width="3.85546875" style="2" customWidth="1"/>
    <col min="5" max="30" width="3.140625" style="2" customWidth="1"/>
    <col min="31" max="16384" width="9.140625" style="2"/>
  </cols>
  <sheetData>
    <row r="1" spans="1:185" s="1" customFormat="1" ht="29.25" customHeight="1">
      <c r="A1" s="3" t="s">
        <v>5</v>
      </c>
      <c r="B1" s="10" t="s">
        <v>8</v>
      </c>
      <c r="C1" s="10"/>
      <c r="D1" s="17" t="s">
        <v>10</v>
      </c>
      <c r="E1" s="17" t="s">
        <v>9</v>
      </c>
      <c r="F1" s="16" t="s">
        <v>6</v>
      </c>
      <c r="G1" s="16" t="s">
        <v>7</v>
      </c>
      <c r="H1" s="7"/>
      <c r="I1" s="4" t="s">
        <v>0</v>
      </c>
      <c r="J1" s="4" t="s">
        <v>1</v>
      </c>
      <c r="K1" s="4" t="s">
        <v>2</v>
      </c>
      <c r="L1" s="4" t="s">
        <v>3</v>
      </c>
      <c r="M1" s="4" t="s">
        <v>4</v>
      </c>
      <c r="N1" s="4" t="s">
        <v>0</v>
      </c>
      <c r="O1" s="4" t="s">
        <v>1</v>
      </c>
      <c r="P1" s="4" t="s">
        <v>2</v>
      </c>
      <c r="Q1" s="4" t="s">
        <v>3</v>
      </c>
      <c r="R1" s="4" t="s">
        <v>4</v>
      </c>
      <c r="S1" s="4" t="s">
        <v>0</v>
      </c>
      <c r="T1" s="4" t="s">
        <v>1</v>
      </c>
      <c r="U1" s="4" t="s">
        <v>2</v>
      </c>
      <c r="V1" s="4" t="s">
        <v>3</v>
      </c>
      <c r="W1" s="4" t="s">
        <v>4</v>
      </c>
      <c r="X1" s="4" t="s">
        <v>0</v>
      </c>
      <c r="Y1" s="4" t="s">
        <v>1</v>
      </c>
      <c r="Z1" s="4" t="s">
        <v>2</v>
      </c>
      <c r="AA1" s="4" t="s">
        <v>3</v>
      </c>
      <c r="AB1" s="4" t="s">
        <v>4</v>
      </c>
      <c r="AC1" s="4" t="s">
        <v>0</v>
      </c>
      <c r="AD1" s="4" t="s">
        <v>1</v>
      </c>
    </row>
    <row r="2" spans="1:185" s="1" customFormat="1" ht="47.25">
      <c r="B2" s="11"/>
      <c r="C2" s="11"/>
      <c r="D2" s="17"/>
      <c r="E2" s="17"/>
      <c r="F2" s="16"/>
      <c r="G2" s="16"/>
      <c r="H2" s="8">
        <v>39569</v>
      </c>
      <c r="I2" s="6">
        <v>39569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</row>
    <row r="3" spans="1:185" ht="15">
      <c r="A3" t="s">
        <v>11</v>
      </c>
      <c r="B3" s="12" t="s">
        <v>36</v>
      </c>
      <c r="C3" s="12"/>
      <c r="D3">
        <f t="shared" ref="D3:D28" si="0">(COUNTIF(I3:AD3,"a"))</f>
        <v>0</v>
      </c>
      <c r="E3">
        <f t="shared" ref="E3:E28" si="1">(COUNTIF(I3:AD3,"f"))</f>
        <v>0</v>
      </c>
      <c r="F3">
        <f>25-$E3</f>
        <v>25</v>
      </c>
      <c r="G3">
        <f>30-$E3</f>
        <v>30</v>
      </c>
      <c r="H3" s="9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185" ht="15">
      <c r="A4" t="s">
        <v>12</v>
      </c>
      <c r="B4" s="12" t="s">
        <v>51</v>
      </c>
      <c r="C4" s="12"/>
      <c r="D4">
        <f t="shared" si="0"/>
        <v>0</v>
      </c>
      <c r="E4">
        <f t="shared" si="1"/>
        <v>0</v>
      </c>
      <c r="F4">
        <f t="shared" ref="F4:F28" si="2">25-$E4</f>
        <v>25</v>
      </c>
      <c r="G4">
        <f t="shared" ref="G4:G28" si="3">30-$E4</f>
        <v>30</v>
      </c>
      <c r="H4" s="9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185" ht="15">
      <c r="A5" t="s">
        <v>13</v>
      </c>
      <c r="B5" s="12" t="s">
        <v>52</v>
      </c>
      <c r="C5" s="12"/>
      <c r="D5">
        <f t="shared" si="0"/>
        <v>0</v>
      </c>
      <c r="E5">
        <f t="shared" si="1"/>
        <v>0</v>
      </c>
      <c r="F5">
        <f t="shared" si="2"/>
        <v>25</v>
      </c>
      <c r="G5">
        <f t="shared" si="3"/>
        <v>30</v>
      </c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185" ht="15">
      <c r="A6" t="s">
        <v>62</v>
      </c>
      <c r="B6" s="12" t="s">
        <v>37</v>
      </c>
      <c r="C6" s="12"/>
      <c r="D6">
        <f t="shared" si="0"/>
        <v>0</v>
      </c>
      <c r="E6">
        <f t="shared" si="1"/>
        <v>0</v>
      </c>
      <c r="F6">
        <f t="shared" si="2"/>
        <v>25</v>
      </c>
      <c r="G6">
        <f t="shared" si="3"/>
        <v>30</v>
      </c>
      <c r="H6" s="9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185" ht="15">
      <c r="A7" t="s">
        <v>14</v>
      </c>
      <c r="B7" s="12" t="s">
        <v>53</v>
      </c>
      <c r="C7" s="12"/>
      <c r="D7">
        <f t="shared" si="0"/>
        <v>0</v>
      </c>
      <c r="E7">
        <f t="shared" si="1"/>
        <v>0</v>
      </c>
      <c r="F7">
        <f t="shared" si="2"/>
        <v>25</v>
      </c>
      <c r="G7">
        <f t="shared" si="3"/>
        <v>30</v>
      </c>
      <c r="H7" s="9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185" ht="15">
      <c r="A8" t="s">
        <v>15</v>
      </c>
      <c r="B8" s="12" t="s">
        <v>38</v>
      </c>
      <c r="C8" s="12"/>
      <c r="D8">
        <f t="shared" si="0"/>
        <v>0</v>
      </c>
      <c r="E8">
        <f t="shared" si="1"/>
        <v>0</v>
      </c>
      <c r="F8">
        <f t="shared" si="2"/>
        <v>25</v>
      </c>
      <c r="G8">
        <f t="shared" si="3"/>
        <v>30</v>
      </c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185" ht="15">
      <c r="A9" t="s">
        <v>16</v>
      </c>
      <c r="B9" s="12" t="s">
        <v>54</v>
      </c>
      <c r="C9" s="12"/>
      <c r="D9">
        <f t="shared" si="0"/>
        <v>0</v>
      </c>
      <c r="E9">
        <f t="shared" si="1"/>
        <v>0</v>
      </c>
      <c r="F9">
        <f t="shared" si="2"/>
        <v>25</v>
      </c>
      <c r="G9">
        <f t="shared" si="3"/>
        <v>30</v>
      </c>
      <c r="H9" s="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185" ht="15">
      <c r="A10" t="s">
        <v>17</v>
      </c>
      <c r="B10" s="12" t="s">
        <v>39</v>
      </c>
      <c r="C10" s="12"/>
      <c r="D10">
        <f t="shared" si="0"/>
        <v>0</v>
      </c>
      <c r="E10">
        <f t="shared" si="1"/>
        <v>0</v>
      </c>
      <c r="F10">
        <f t="shared" si="2"/>
        <v>25</v>
      </c>
      <c r="G10">
        <f t="shared" si="3"/>
        <v>30</v>
      </c>
      <c r="H10" s="9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185" ht="15">
      <c r="A11" t="s">
        <v>18</v>
      </c>
      <c r="B11" s="12" t="s">
        <v>40</v>
      </c>
      <c r="C11" s="12"/>
      <c r="D11">
        <f t="shared" si="0"/>
        <v>0</v>
      </c>
      <c r="E11">
        <f t="shared" si="1"/>
        <v>0</v>
      </c>
      <c r="F11">
        <f t="shared" si="2"/>
        <v>25</v>
      </c>
      <c r="G11">
        <f t="shared" si="3"/>
        <v>30</v>
      </c>
      <c r="H11" s="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185" ht="15">
      <c r="A12" t="s">
        <v>19</v>
      </c>
      <c r="B12" s="12" t="s">
        <v>55</v>
      </c>
      <c r="C12" s="12"/>
      <c r="D12">
        <f t="shared" si="0"/>
        <v>0</v>
      </c>
      <c r="E12">
        <f t="shared" si="1"/>
        <v>0</v>
      </c>
      <c r="F12">
        <f t="shared" si="2"/>
        <v>25</v>
      </c>
      <c r="G12">
        <f t="shared" si="3"/>
        <v>30</v>
      </c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185" ht="15">
      <c r="A13" t="s">
        <v>20</v>
      </c>
      <c r="B13" s="12" t="s">
        <v>41</v>
      </c>
      <c r="C13" s="12"/>
      <c r="D13">
        <f t="shared" si="0"/>
        <v>0</v>
      </c>
      <c r="E13">
        <f t="shared" si="1"/>
        <v>0</v>
      </c>
      <c r="F13">
        <f t="shared" si="2"/>
        <v>25</v>
      </c>
      <c r="G13">
        <f t="shared" si="3"/>
        <v>30</v>
      </c>
      <c r="H13" s="9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185" ht="15">
      <c r="A14" t="s">
        <v>21</v>
      </c>
      <c r="B14" s="12" t="s">
        <v>42</v>
      </c>
      <c r="C14" s="12"/>
      <c r="D14">
        <f t="shared" si="0"/>
        <v>0</v>
      </c>
      <c r="E14">
        <f t="shared" si="1"/>
        <v>0</v>
      </c>
      <c r="F14">
        <f t="shared" si="2"/>
        <v>25</v>
      </c>
      <c r="G14">
        <f t="shared" si="3"/>
        <v>30</v>
      </c>
      <c r="H14" s="9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185" ht="15">
      <c r="A15" t="s">
        <v>22</v>
      </c>
      <c r="B15" s="12" t="s">
        <v>56</v>
      </c>
      <c r="C15" s="12"/>
      <c r="D15">
        <f t="shared" si="0"/>
        <v>0</v>
      </c>
      <c r="E15">
        <f t="shared" si="1"/>
        <v>0</v>
      </c>
      <c r="F15">
        <f t="shared" si="2"/>
        <v>25</v>
      </c>
      <c r="G15">
        <f t="shared" si="3"/>
        <v>30</v>
      </c>
      <c r="H15" s="9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185" ht="15">
      <c r="A16" t="s">
        <v>23</v>
      </c>
      <c r="B16" s="12" t="s">
        <v>57</v>
      </c>
      <c r="C16" s="12"/>
      <c r="D16">
        <f t="shared" si="0"/>
        <v>0</v>
      </c>
      <c r="E16">
        <f t="shared" si="1"/>
        <v>0</v>
      </c>
      <c r="F16">
        <f t="shared" si="2"/>
        <v>25</v>
      </c>
      <c r="G16">
        <f t="shared" si="3"/>
        <v>30</v>
      </c>
      <c r="H16" s="9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ht="15">
      <c r="A17" t="s">
        <v>24</v>
      </c>
      <c r="B17" s="12" t="s">
        <v>43</v>
      </c>
      <c r="C17" s="12"/>
      <c r="D17">
        <f t="shared" si="0"/>
        <v>0</v>
      </c>
      <c r="E17">
        <f t="shared" si="1"/>
        <v>0</v>
      </c>
      <c r="F17">
        <f t="shared" si="2"/>
        <v>25</v>
      </c>
      <c r="G17">
        <f t="shared" si="3"/>
        <v>30</v>
      </c>
      <c r="H17" s="9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ht="15">
      <c r="A18" t="s">
        <v>25</v>
      </c>
      <c r="B18" s="12" t="s">
        <v>44</v>
      </c>
      <c r="C18" s="12"/>
      <c r="D18">
        <f t="shared" si="0"/>
        <v>0</v>
      </c>
      <c r="E18">
        <f t="shared" si="1"/>
        <v>0</v>
      </c>
      <c r="F18">
        <f t="shared" si="2"/>
        <v>25</v>
      </c>
      <c r="G18">
        <f t="shared" si="3"/>
        <v>30</v>
      </c>
      <c r="H18" s="9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ht="15">
      <c r="A19" t="s">
        <v>26</v>
      </c>
      <c r="B19" s="12" t="s">
        <v>45</v>
      </c>
      <c r="C19" s="12"/>
      <c r="D19">
        <f t="shared" si="0"/>
        <v>0</v>
      </c>
      <c r="E19">
        <f t="shared" si="1"/>
        <v>0</v>
      </c>
      <c r="F19">
        <f t="shared" si="2"/>
        <v>25</v>
      </c>
      <c r="G19">
        <f t="shared" si="3"/>
        <v>30</v>
      </c>
      <c r="H19" s="9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ht="15">
      <c r="A20" t="s">
        <v>27</v>
      </c>
      <c r="B20" s="12" t="s">
        <v>46</v>
      </c>
      <c r="C20" s="12"/>
      <c r="D20">
        <f t="shared" si="0"/>
        <v>0</v>
      </c>
      <c r="E20">
        <f t="shared" si="1"/>
        <v>0</v>
      </c>
      <c r="F20">
        <f t="shared" si="2"/>
        <v>25</v>
      </c>
      <c r="G20">
        <f t="shared" si="3"/>
        <v>30</v>
      </c>
      <c r="H20" s="9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ht="15">
      <c r="A21" t="s">
        <v>28</v>
      </c>
      <c r="B21" s="12" t="s">
        <v>47</v>
      </c>
      <c r="C21" s="12"/>
      <c r="D21">
        <f t="shared" si="0"/>
        <v>0</v>
      </c>
      <c r="E21">
        <f t="shared" si="1"/>
        <v>0</v>
      </c>
      <c r="F21">
        <f t="shared" si="2"/>
        <v>25</v>
      </c>
      <c r="G21">
        <f t="shared" si="3"/>
        <v>30</v>
      </c>
      <c r="H21" s="9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ht="15">
      <c r="A22" t="s">
        <v>29</v>
      </c>
      <c r="B22" s="12" t="s">
        <v>48</v>
      </c>
      <c r="C22" s="12"/>
      <c r="D22">
        <f t="shared" si="0"/>
        <v>0</v>
      </c>
      <c r="E22">
        <f t="shared" si="1"/>
        <v>0</v>
      </c>
      <c r="F22">
        <f t="shared" si="2"/>
        <v>25</v>
      </c>
      <c r="G22">
        <f t="shared" si="3"/>
        <v>30</v>
      </c>
      <c r="H22" s="9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ht="15">
      <c r="A23" t="s">
        <v>30</v>
      </c>
      <c r="B23" s="12" t="s">
        <v>58</v>
      </c>
      <c r="C23" s="12"/>
      <c r="D23">
        <f t="shared" si="0"/>
        <v>0</v>
      </c>
      <c r="E23">
        <f t="shared" si="1"/>
        <v>0</v>
      </c>
      <c r="F23">
        <f t="shared" si="2"/>
        <v>25</v>
      </c>
      <c r="G23">
        <f t="shared" si="3"/>
        <v>30</v>
      </c>
      <c r="H23" s="9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ht="15">
      <c r="A24" t="s">
        <v>31</v>
      </c>
      <c r="B24" s="12" t="s">
        <v>49</v>
      </c>
      <c r="C24" s="12"/>
      <c r="D24">
        <f t="shared" si="0"/>
        <v>0</v>
      </c>
      <c r="E24">
        <f t="shared" si="1"/>
        <v>0</v>
      </c>
      <c r="F24">
        <f t="shared" si="2"/>
        <v>25</v>
      </c>
      <c r="G24">
        <f t="shared" si="3"/>
        <v>30</v>
      </c>
      <c r="H24" s="9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ht="15">
      <c r="A25" t="s">
        <v>32</v>
      </c>
      <c r="B25" s="12" t="s">
        <v>59</v>
      </c>
      <c r="C25" s="12"/>
      <c r="D25">
        <f t="shared" si="0"/>
        <v>0</v>
      </c>
      <c r="E25">
        <f t="shared" si="1"/>
        <v>0</v>
      </c>
      <c r="F25">
        <f t="shared" si="2"/>
        <v>25</v>
      </c>
      <c r="G25">
        <f t="shared" si="3"/>
        <v>30</v>
      </c>
      <c r="H25" s="9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ht="15">
      <c r="A26" t="s">
        <v>33</v>
      </c>
      <c r="B26" s="12" t="s">
        <v>60</v>
      </c>
      <c r="C26" s="12"/>
      <c r="D26">
        <f t="shared" si="0"/>
        <v>0</v>
      </c>
      <c r="E26">
        <f t="shared" si="1"/>
        <v>0</v>
      </c>
      <c r="F26">
        <f t="shared" si="2"/>
        <v>25</v>
      </c>
      <c r="G26">
        <f t="shared" si="3"/>
        <v>30</v>
      </c>
      <c r="H26" s="9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ht="15">
      <c r="A27" t="s">
        <v>34</v>
      </c>
      <c r="B27" s="12" t="s">
        <v>61</v>
      </c>
      <c r="C27" s="12"/>
      <c r="D27">
        <f t="shared" si="0"/>
        <v>0</v>
      </c>
      <c r="E27">
        <f t="shared" si="1"/>
        <v>0</v>
      </c>
      <c r="F27">
        <f t="shared" si="2"/>
        <v>25</v>
      </c>
      <c r="G27">
        <f t="shared" si="3"/>
        <v>30</v>
      </c>
      <c r="H27" s="9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ht="15">
      <c r="A28" t="s">
        <v>35</v>
      </c>
      <c r="B28" s="12" t="s">
        <v>50</v>
      </c>
      <c r="C28" s="12"/>
      <c r="D28">
        <f t="shared" si="0"/>
        <v>0</v>
      </c>
      <c r="E28">
        <f t="shared" si="1"/>
        <v>0</v>
      </c>
      <c r="F28">
        <f t="shared" si="2"/>
        <v>25</v>
      </c>
      <c r="G28">
        <f t="shared" si="3"/>
        <v>30</v>
      </c>
      <c r="H28" s="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ht="15">
      <c r="B29" s="12"/>
      <c r="C29" s="12"/>
    </row>
    <row r="30" spans="1:30" ht="15">
      <c r="B30" s="12"/>
      <c r="C30" s="12"/>
    </row>
    <row r="31" spans="1:30" ht="15">
      <c r="B31" s="12"/>
      <c r="C31" s="12"/>
    </row>
    <row r="32" spans="1:30" ht="15">
      <c r="B32" s="12"/>
      <c r="C32" s="12"/>
    </row>
    <row r="33" spans="2:3" ht="15">
      <c r="B33" s="12"/>
      <c r="C33" s="12"/>
    </row>
  </sheetData>
  <sheetProtection selectLockedCells="1"/>
  <mergeCells count="4">
    <mergeCell ref="G1:G2"/>
    <mergeCell ref="F1:F2"/>
    <mergeCell ref="D1:D2"/>
    <mergeCell ref="E1:E2"/>
  </mergeCells>
  <dataValidations count="1">
    <dataValidation type="whole" operator="equal" allowBlank="1" showInputMessage="1" showErrorMessage="1" sqref="I35:AB44 I29:AC34 H29:H44">
      <formula1>1</formula1>
    </dataValidation>
  </dataValidation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Skema</vt:lpstr>
      <vt:lpstr>Skema!Udskriftsområde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</dc:creator>
  <cp:lastModifiedBy>Helge</cp:lastModifiedBy>
  <cp:lastPrinted>2008-10-28T09:19:26Z</cp:lastPrinted>
  <dcterms:created xsi:type="dcterms:W3CDTF">2008-10-27T12:39:06Z</dcterms:created>
  <dcterms:modified xsi:type="dcterms:W3CDTF">2008-11-12T09:48:22Z</dcterms:modified>
</cp:coreProperties>
</file>