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12585" yWindow="-15" windowWidth="12585" windowHeight="14280"/>
  </bookViews>
  <sheets>
    <sheet name="data og formler" sheetId="9" r:id="rId1"/>
  </sheets>
  <definedNames>
    <definedName name="_xlnm._FilterDatabase" localSheetId="0" hidden="1">'data og formler'!$A$1:$D$222</definedName>
  </definedNames>
  <calcPr calcId="125725"/>
</workbook>
</file>

<file path=xl/calcChain.xml><?xml version="1.0" encoding="utf-8"?>
<calcChain xmlns="http://schemas.openxmlformats.org/spreadsheetml/2006/main">
  <c r="C5" i="9"/>
  <c r="D5" s="1"/>
  <c r="C3"/>
  <c r="C4"/>
  <c r="D4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02"/>
  <c r="D202" s="1"/>
  <c r="C203"/>
  <c r="D203" s="1"/>
  <c r="C204"/>
  <c r="D204" s="1"/>
  <c r="C205"/>
  <c r="D205" s="1"/>
  <c r="C206"/>
  <c r="D206" s="1"/>
  <c r="C207"/>
  <c r="D207" s="1"/>
  <c r="C208"/>
  <c r="D208" s="1"/>
  <c r="C209"/>
  <c r="D209" s="1"/>
  <c r="C210"/>
  <c r="D210" s="1"/>
  <c r="C211"/>
  <c r="D211" s="1"/>
  <c r="C212"/>
  <c r="D212" s="1"/>
  <c r="C213"/>
  <c r="D213" s="1"/>
  <c r="C214"/>
  <c r="D214" s="1"/>
  <c r="C215"/>
  <c r="D215" s="1"/>
  <c r="C216"/>
  <c r="D216" s="1"/>
  <c r="C217"/>
  <c r="D217" s="1"/>
  <c r="C218"/>
  <c r="D218" s="1"/>
  <c r="C219"/>
  <c r="D219" s="1"/>
  <c r="C220"/>
  <c r="D220" s="1"/>
  <c r="C221"/>
  <c r="D221" s="1"/>
  <c r="C222"/>
  <c r="D222" s="1"/>
  <c r="B163"/>
  <c r="B6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C2"/>
  <c r="D2" s="1"/>
  <c r="B2"/>
  <c r="D24" l="1"/>
  <c r="D3"/>
</calcChain>
</file>

<file path=xl/sharedStrings.xml><?xml version="1.0" encoding="utf-8"?>
<sst xmlns="http://schemas.openxmlformats.org/spreadsheetml/2006/main" count="225" uniqueCount="225">
  <si>
    <t>281154-1836</t>
  </si>
  <si>
    <t>100866-1600</t>
  </si>
  <si>
    <t>270253-1194</t>
  </si>
  <si>
    <t>081168-1711</t>
  </si>
  <si>
    <t>230372-1596</t>
  </si>
  <si>
    <t>140275-1338</t>
  </si>
  <si>
    <t>060869-1576</t>
  </si>
  <si>
    <t>040568-1345</t>
  </si>
  <si>
    <t>230157-1388</t>
  </si>
  <si>
    <t>110978-0669</t>
  </si>
  <si>
    <t>190960-0268</t>
  </si>
  <si>
    <t>080563-0928</t>
  </si>
  <si>
    <t>180753-0684</t>
  </si>
  <si>
    <t>251061-0913</t>
  </si>
  <si>
    <t>260757-1811</t>
  </si>
  <si>
    <t>090465-1306</t>
  </si>
  <si>
    <t>210777-1547</t>
  </si>
  <si>
    <t>311255-1836</t>
  </si>
  <si>
    <t>210763-0259</t>
  </si>
  <si>
    <t>060152-1836</t>
  </si>
  <si>
    <t>080949-1631</t>
  </si>
  <si>
    <t>110561-0814</t>
  </si>
  <si>
    <t>051167-0190</t>
  </si>
  <si>
    <t>080572-0052</t>
  </si>
  <si>
    <t>150978-1721</t>
  </si>
  <si>
    <t>211067-1142</t>
  </si>
  <si>
    <t>150862-1366</t>
  </si>
  <si>
    <t>270567-1271</t>
  </si>
  <si>
    <t>100673-1668</t>
  </si>
  <si>
    <t>301275-1346</t>
  </si>
  <si>
    <t>161056-0247</t>
  </si>
  <si>
    <t>300673-0965</t>
  </si>
  <si>
    <t>281165-0842</t>
  </si>
  <si>
    <t>200768-1699</t>
  </si>
  <si>
    <t>270555-1365</t>
  </si>
  <si>
    <t>050669-1863</t>
  </si>
  <si>
    <t>070760-1042</t>
  </si>
  <si>
    <t>061075-1157</t>
  </si>
  <si>
    <t>250872-0980</t>
  </si>
  <si>
    <t>310163-1352</t>
  </si>
  <si>
    <t>190560-0005</t>
  </si>
  <si>
    <t>170765-1738</t>
  </si>
  <si>
    <t>220372-1024</t>
  </si>
  <si>
    <t>291261-0391</t>
  </si>
  <si>
    <t>270858-0838</t>
  </si>
  <si>
    <t>230266-1421</t>
  </si>
  <si>
    <t>180362-0001</t>
  </si>
  <si>
    <t>240270-1906</t>
  </si>
  <si>
    <t>260557-0952</t>
  </si>
  <si>
    <t>080355-0020</t>
  </si>
  <si>
    <t>230276-0680</t>
  </si>
  <si>
    <t>060462-0789</t>
  </si>
  <si>
    <t>160676-1025</t>
  </si>
  <si>
    <t>101255-1834</t>
  </si>
  <si>
    <t>190262-0115</t>
  </si>
  <si>
    <t>010870-1184</t>
  </si>
  <si>
    <t>120375-0057</t>
  </si>
  <si>
    <t>130876-0484</t>
  </si>
  <si>
    <t>270760-1373</t>
  </si>
  <si>
    <t>150572-1544</t>
  </si>
  <si>
    <t>100961-0242</t>
  </si>
  <si>
    <t>070962-0135</t>
  </si>
  <si>
    <t>020169-0735</t>
  </si>
  <si>
    <t>270962-1329</t>
  </si>
  <si>
    <t>241055-1781</t>
  </si>
  <si>
    <t>110460-1319</t>
  </si>
  <si>
    <t>150959-1333</t>
  </si>
  <si>
    <t>270258-0265</t>
  </si>
  <si>
    <t>170762-1492</t>
  </si>
  <si>
    <t>200954-1170</t>
  </si>
  <si>
    <t>110158-0331</t>
  </si>
  <si>
    <t>080459-0098</t>
  </si>
  <si>
    <t>021070-0033</t>
  </si>
  <si>
    <t>140961-0899</t>
  </si>
  <si>
    <t>020973-0537</t>
  </si>
  <si>
    <t>080673-0095</t>
  </si>
  <si>
    <t>300563-0925</t>
  </si>
  <si>
    <t>151067-1710</t>
  </si>
  <si>
    <t>110162-1480</t>
  </si>
  <si>
    <t>021166-1177</t>
  </si>
  <si>
    <t>250769-0617</t>
  </si>
  <si>
    <t>160276-0459</t>
  </si>
  <si>
    <t>070461-0993</t>
  </si>
  <si>
    <t>221276-0707</t>
  </si>
  <si>
    <t>250570-0268</t>
  </si>
  <si>
    <t>070357-0096</t>
  </si>
  <si>
    <t>050954-0650</t>
  </si>
  <si>
    <t>230969-0048</t>
  </si>
  <si>
    <t>230452-1399</t>
  </si>
  <si>
    <t>140666-0714</t>
  </si>
  <si>
    <t>140662-1662</t>
  </si>
  <si>
    <t>251273-0361</t>
  </si>
  <si>
    <t>060672-1130</t>
  </si>
  <si>
    <t>260966-0571</t>
  </si>
  <si>
    <t>100467-1127</t>
  </si>
  <si>
    <t>071158-1037</t>
  </si>
  <si>
    <t>280673-0844</t>
  </si>
  <si>
    <t>300578-1196</t>
  </si>
  <si>
    <t>201250-0256</t>
  </si>
  <si>
    <t>010572-0934</t>
  </si>
  <si>
    <t>160963-0197</t>
  </si>
  <si>
    <t>300556-1138</t>
  </si>
  <si>
    <t>220573-1536</t>
  </si>
  <si>
    <t>010552-1886</t>
  </si>
  <si>
    <t>300363-0285</t>
  </si>
  <si>
    <t>290475-1562</t>
  </si>
  <si>
    <t>080873-0883</t>
  </si>
  <si>
    <t>011070-0829</t>
  </si>
  <si>
    <t>040358-1393</t>
  </si>
  <si>
    <t>250473-1953</t>
  </si>
  <si>
    <t>220662-1159</t>
  </si>
  <si>
    <t>221267-1409</t>
  </si>
  <si>
    <t>261075-0831</t>
  </si>
  <si>
    <t>290268-0593</t>
  </si>
  <si>
    <t>221253-0971</t>
  </si>
  <si>
    <t>160965-1427</t>
  </si>
  <si>
    <t>110460-1007</t>
  </si>
  <si>
    <t>190168-0304</t>
  </si>
  <si>
    <t>010770-1818</t>
  </si>
  <si>
    <t>011268-0752</t>
  </si>
  <si>
    <t>090272-1546</t>
  </si>
  <si>
    <t>270763-0991</t>
  </si>
  <si>
    <t>131159-0377</t>
  </si>
  <si>
    <t>220852-0552</t>
  </si>
  <si>
    <t>090469-1355</t>
  </si>
  <si>
    <t>230870-1850</t>
  </si>
  <si>
    <t>130863-0868</t>
  </si>
  <si>
    <t>240755-0679</t>
  </si>
  <si>
    <t>280751-0879</t>
  </si>
  <si>
    <t>130465-0357</t>
  </si>
  <si>
    <t>120370-1506</t>
  </si>
  <si>
    <t>160470-1768</t>
  </si>
  <si>
    <t>260269-0683</t>
  </si>
  <si>
    <t>270568-0880</t>
  </si>
  <si>
    <t>091275-1510</t>
  </si>
  <si>
    <t>280554-0316</t>
  </si>
  <si>
    <t>231157-0961</t>
  </si>
  <si>
    <t>180954-0045</t>
  </si>
  <si>
    <t>120666-1652</t>
  </si>
  <si>
    <t>090159-0032</t>
  </si>
  <si>
    <t>050860-0346</t>
  </si>
  <si>
    <t>200656-1851</t>
  </si>
  <si>
    <t>160977-1378</t>
  </si>
  <si>
    <t>191261-1369</t>
  </si>
  <si>
    <t>130656-1342</t>
  </si>
  <si>
    <t>210862-0335</t>
  </si>
  <si>
    <t>301256-1768</t>
  </si>
  <si>
    <t>080869-0989</t>
  </si>
  <si>
    <t>301055-0928</t>
  </si>
  <si>
    <t>040668-1851</t>
  </si>
  <si>
    <t>040562-0735</t>
  </si>
  <si>
    <t>060554-1291</t>
  </si>
  <si>
    <t>180555-1672</t>
  </si>
  <si>
    <t>280269-0752</t>
  </si>
  <si>
    <t>120666-0633</t>
  </si>
  <si>
    <t>120456-0258</t>
  </si>
  <si>
    <t>130778-0138</t>
  </si>
  <si>
    <t>201063-0504</t>
  </si>
  <si>
    <t>120556-1096</t>
  </si>
  <si>
    <t>221257-0524</t>
  </si>
  <si>
    <t>190860-1858</t>
  </si>
  <si>
    <t>260773-1608</t>
  </si>
  <si>
    <t>180166-0946</t>
  </si>
  <si>
    <t>140463-1447</t>
  </si>
  <si>
    <t>100554-1425</t>
  </si>
  <si>
    <t>260965-0129</t>
  </si>
  <si>
    <t>200556-1908</t>
  </si>
  <si>
    <t>071266-0413</t>
  </si>
  <si>
    <t>031177-1279</t>
  </si>
  <si>
    <t>200167-0058</t>
  </si>
  <si>
    <t>200767-1370</t>
  </si>
  <si>
    <t>271066-0703</t>
  </si>
  <si>
    <t>010870-1389</t>
  </si>
  <si>
    <t>110370-1226</t>
  </si>
  <si>
    <t>200377-1618</t>
  </si>
  <si>
    <t>161055-0402</t>
  </si>
  <si>
    <t>290759-1524</t>
  </si>
  <si>
    <t>Køn</t>
  </si>
  <si>
    <t>Alder</t>
  </si>
  <si>
    <t>140554-0325</t>
  </si>
  <si>
    <t>070854-1166</t>
  </si>
  <si>
    <t>260954-0288</t>
  </si>
  <si>
    <t>290754-0572</t>
  </si>
  <si>
    <t>110767-1543</t>
  </si>
  <si>
    <t>270454-1031</t>
  </si>
  <si>
    <t>260854-1027</t>
  </si>
  <si>
    <t>160654-0616</t>
  </si>
  <si>
    <t>150954-1660</t>
  </si>
  <si>
    <t>221254-1712</t>
  </si>
  <si>
    <t>161067-1545</t>
  </si>
  <si>
    <t>120954-0302</t>
  </si>
  <si>
    <t>200354-0291</t>
  </si>
  <si>
    <t>030554-1156</t>
  </si>
  <si>
    <t>070154-0143</t>
  </si>
  <si>
    <t>290554-0956</t>
  </si>
  <si>
    <t>011154-0303</t>
  </si>
  <si>
    <t>270758-1654</t>
  </si>
  <si>
    <t>160358-1462</t>
  </si>
  <si>
    <t>080958-1402</t>
  </si>
  <si>
    <t>201158-0470</t>
  </si>
  <si>
    <t>270558-0201</t>
  </si>
  <si>
    <t>131058-0830</t>
  </si>
  <si>
    <t>090458-0947</t>
  </si>
  <si>
    <t>180258-1851</t>
  </si>
  <si>
    <t>011158-0255</t>
  </si>
  <si>
    <t>250175-1158</t>
  </si>
  <si>
    <t>090758-1771</t>
  </si>
  <si>
    <t>011253-1658</t>
  </si>
  <si>
    <t>010568-0958</t>
  </si>
  <si>
    <t>090958-1569</t>
  </si>
  <si>
    <t>170649-0122</t>
  </si>
  <si>
    <t>160549-1846</t>
  </si>
  <si>
    <t>271049-0632</t>
  </si>
  <si>
    <t>041249-1685</t>
  </si>
  <si>
    <t>261049-0045</t>
  </si>
  <si>
    <t>221149-1302</t>
  </si>
  <si>
    <t>080549-1863</t>
  </si>
  <si>
    <t>140849-1019</t>
  </si>
  <si>
    <t>100649-0343</t>
  </si>
  <si>
    <t>140749-0487</t>
  </si>
  <si>
    <t>130249-1224</t>
  </si>
  <si>
    <t>Bemærk</t>
  </si>
  <si>
    <t>FiktivCPR</t>
  </si>
  <si>
    <t>020150-0833</t>
  </si>
  <si>
    <t>150548-0317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</si>
</sst>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3" xfId="0" applyFont="1" applyFill="1" applyBorder="1"/>
    <xf numFmtId="0" fontId="0" fillId="3" borderId="3" xfId="0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" xfId="0" applyFont="1" applyFill="1" applyBorder="1" applyAlignment="1">
      <alignment horizontal="center"/>
    </xf>
    <xf numFmtId="0" fontId="0" fillId="4" borderId="3" xfId="0" applyFill="1" applyBorder="1"/>
    <xf numFmtId="0" fontId="1" fillId="2" borderId="0" xfId="0" applyFont="1" applyFill="1" applyBorder="1" applyAlignment="1">
      <alignment horizontal="center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22"/>
  <sheetViews>
    <sheetView tabSelected="1" workbookViewId="0">
      <selection activeCell="D2" sqref="D2"/>
    </sheetView>
  </sheetViews>
  <sheetFormatPr defaultRowHeight="15"/>
  <cols>
    <col min="1" max="1" width="13.85546875" bestFit="1" customWidth="1"/>
    <col min="3" max="3" width="10.42578125" bestFit="1" customWidth="1"/>
    <col min="4" max="4" width="15.28515625" bestFit="1" customWidth="1"/>
    <col min="7" max="7" width="10.42578125" bestFit="1" customWidth="1"/>
  </cols>
  <sheetData>
    <row r="1" spans="1:7" ht="15.75" thickBot="1">
      <c r="A1" s="1" t="s">
        <v>222</v>
      </c>
      <c r="B1" s="1" t="s">
        <v>177</v>
      </c>
      <c r="C1" s="2" t="s">
        <v>178</v>
      </c>
      <c r="D1" s="2" t="s">
        <v>221</v>
      </c>
    </row>
    <row r="2" spans="1:7" ht="15.75" thickTop="1">
      <c r="A2" s="3" t="s">
        <v>9</v>
      </c>
      <c r="B2" s="4" t="str">
        <f>IF(MOD(RIGHT(A2,1),2)=1,"mand","kvinde")</f>
        <v>mand</v>
      </c>
      <c r="C2" s="5">
        <f ca="1">ROUNDDOWN((TODAY()-CONCATENATE(LEFT(LEFT(A2,6),2),"-",RIGHT(LEFT(LEFT(A2,6),4),2),"-",RIGHT(LEFT(A2,6),2)))/365.24,0)</f>
        <v>34</v>
      </c>
      <c r="D2" s="9" t="str">
        <f ca="1">IF(OR(AND(B2="mand",C2&gt;=62),AND(B2="kvinde",C2&gt;=60)),"Aldersreduktion","")</f>
        <v/>
      </c>
    </row>
    <row r="3" spans="1:7">
      <c r="A3" s="8" t="s">
        <v>223</v>
      </c>
      <c r="B3" s="7" t="str">
        <f t="shared" ref="B3:B65" si="0">IF(MOD(RIGHT(A3,1),2)=1,"mand","kvinde")</f>
        <v>mand</v>
      </c>
      <c r="C3" s="5">
        <f t="shared" ref="C3:C66" ca="1" si="1">ROUNDDOWN((TODAY()-CONCATENATE(LEFT(LEFT(A3,6),2),"-",RIGHT(LEFT(LEFT(A3,6),4),2),"-",RIGHT(LEFT(A3,6),2)))/365.24,0)</f>
        <v>62</v>
      </c>
      <c r="D3" s="9" t="str">
        <f t="shared" ref="D3:D66" ca="1" si="2">IF(OR(AND(B3="mand",C3&gt;=62),AND(B3="kvinde",C3&gt;=60)),"Aldersreduktion","")</f>
        <v>Aldersreduktion</v>
      </c>
    </row>
    <row r="4" spans="1:7">
      <c r="A4" s="3" t="s">
        <v>179</v>
      </c>
      <c r="B4" s="4" t="str">
        <f t="shared" si="0"/>
        <v>mand</v>
      </c>
      <c r="C4" s="5">
        <f t="shared" ca="1" si="1"/>
        <v>58</v>
      </c>
      <c r="D4" s="9" t="str">
        <f t="shared" ca="1" si="2"/>
        <v/>
      </c>
    </row>
    <row r="5" spans="1:7">
      <c r="A5" s="6" t="s">
        <v>10</v>
      </c>
      <c r="B5" s="7" t="str">
        <f t="shared" si="0"/>
        <v>kvinde</v>
      </c>
      <c r="C5" s="5">
        <f ca="1">ROUNDDOWN((TODAY()-CONCATENATE(LEFT(LEFT(A5,6),2),"-",RIGHT(LEFT(LEFT(A5,6),4),2),"-",RIGHT(LEFT(A5,6),2)))/365.24,0)</f>
        <v>52</v>
      </c>
      <c r="D5" s="9" t="str">
        <f t="shared" ca="1" si="2"/>
        <v/>
      </c>
      <c r="F5" s="11"/>
      <c r="G5" s="10"/>
    </row>
    <row r="6" spans="1:7">
      <c r="A6" s="3" t="s">
        <v>11</v>
      </c>
      <c r="B6" s="4" t="str">
        <f t="shared" si="0"/>
        <v>kvinde</v>
      </c>
      <c r="C6" s="5">
        <f t="shared" ca="1" si="1"/>
        <v>49</v>
      </c>
      <c r="D6" s="9" t="str">
        <f t="shared" ca="1" si="2"/>
        <v/>
      </c>
    </row>
    <row r="7" spans="1:7">
      <c r="A7" s="6" t="s">
        <v>12</v>
      </c>
      <c r="B7" s="7" t="str">
        <f t="shared" si="0"/>
        <v>kvinde</v>
      </c>
      <c r="C7" s="5">
        <f t="shared" ca="1" si="1"/>
        <v>59</v>
      </c>
      <c r="D7" s="9" t="str">
        <f t="shared" ca="1" si="2"/>
        <v/>
      </c>
    </row>
    <row r="8" spans="1:7">
      <c r="A8" s="3" t="s">
        <v>13</v>
      </c>
      <c r="B8" s="4" t="str">
        <f t="shared" si="0"/>
        <v>mand</v>
      </c>
      <c r="C8" s="5">
        <f t="shared" ca="1" si="1"/>
        <v>51</v>
      </c>
      <c r="D8" s="9" t="str">
        <f t="shared" ca="1" si="2"/>
        <v/>
      </c>
    </row>
    <row r="9" spans="1:7">
      <c r="A9" s="6" t="s">
        <v>180</v>
      </c>
      <c r="B9" s="7" t="str">
        <f t="shared" si="0"/>
        <v>kvinde</v>
      </c>
      <c r="C9" s="5">
        <f t="shared" ca="1" si="1"/>
        <v>58</v>
      </c>
      <c r="D9" s="9" t="str">
        <f t="shared" ca="1" si="2"/>
        <v/>
      </c>
    </row>
    <row r="10" spans="1:7">
      <c r="A10" s="3" t="s">
        <v>14</v>
      </c>
      <c r="B10" s="4" t="str">
        <f t="shared" si="0"/>
        <v>mand</v>
      </c>
      <c r="C10" s="5">
        <f t="shared" ca="1" si="1"/>
        <v>55</v>
      </c>
      <c r="D10" s="9" t="str">
        <f t="shared" ca="1" si="2"/>
        <v/>
      </c>
    </row>
    <row r="11" spans="1:7">
      <c r="A11" s="6" t="s">
        <v>15</v>
      </c>
      <c r="B11" s="7" t="str">
        <f t="shared" si="0"/>
        <v>kvinde</v>
      </c>
      <c r="C11" s="5">
        <f t="shared" ca="1" si="1"/>
        <v>47</v>
      </c>
      <c r="D11" s="9" t="str">
        <f t="shared" ca="1" si="2"/>
        <v/>
      </c>
    </row>
    <row r="12" spans="1:7">
      <c r="A12" s="3" t="s">
        <v>16</v>
      </c>
      <c r="B12" s="4" t="str">
        <f t="shared" si="0"/>
        <v>mand</v>
      </c>
      <c r="C12" s="5">
        <f t="shared" ca="1" si="1"/>
        <v>35</v>
      </c>
      <c r="D12" s="9" t="str">
        <f t="shared" ca="1" si="2"/>
        <v/>
      </c>
    </row>
    <row r="13" spans="1:7">
      <c r="A13" s="6" t="s">
        <v>17</v>
      </c>
      <c r="B13" s="7" t="str">
        <f t="shared" si="0"/>
        <v>kvinde</v>
      </c>
      <c r="C13" s="5">
        <f t="shared" ca="1" si="1"/>
        <v>56</v>
      </c>
      <c r="D13" s="9" t="str">
        <f t="shared" ca="1" si="2"/>
        <v/>
      </c>
    </row>
    <row r="14" spans="1:7">
      <c r="A14" s="3" t="s">
        <v>18</v>
      </c>
      <c r="B14" s="4" t="str">
        <f t="shared" si="0"/>
        <v>mand</v>
      </c>
      <c r="C14" s="5">
        <f t="shared" ca="1" si="1"/>
        <v>49</v>
      </c>
      <c r="D14" s="9" t="str">
        <f t="shared" ca="1" si="2"/>
        <v/>
      </c>
    </row>
    <row r="15" spans="1:7">
      <c r="A15" s="6" t="s">
        <v>19</v>
      </c>
      <c r="B15" s="7" t="str">
        <f t="shared" si="0"/>
        <v>kvinde</v>
      </c>
      <c r="C15" s="5">
        <f t="shared" ca="1" si="1"/>
        <v>60</v>
      </c>
      <c r="D15" s="9" t="str">
        <f t="shared" ca="1" si="2"/>
        <v>Aldersreduktion</v>
      </c>
    </row>
    <row r="16" spans="1:7">
      <c r="A16" s="3" t="s">
        <v>181</v>
      </c>
      <c r="B16" s="4" t="str">
        <f t="shared" si="0"/>
        <v>kvinde</v>
      </c>
      <c r="C16" s="5">
        <f t="shared" ca="1" si="1"/>
        <v>58</v>
      </c>
      <c r="D16" s="9" t="str">
        <f t="shared" ca="1" si="2"/>
        <v/>
      </c>
    </row>
    <row r="17" spans="1:4">
      <c r="A17" s="6" t="s">
        <v>20</v>
      </c>
      <c r="B17" s="7" t="str">
        <f t="shared" si="0"/>
        <v>mand</v>
      </c>
      <c r="C17" s="5">
        <f t="shared" ca="1" si="1"/>
        <v>63</v>
      </c>
      <c r="D17" s="9" t="str">
        <f t="shared" ca="1" si="2"/>
        <v>Aldersreduktion</v>
      </c>
    </row>
    <row r="18" spans="1:4">
      <c r="A18" s="3" t="s">
        <v>196</v>
      </c>
      <c r="B18" s="4" t="str">
        <f t="shared" si="0"/>
        <v>kvinde</v>
      </c>
      <c r="C18" s="5">
        <f t="shared" ca="1" si="1"/>
        <v>54</v>
      </c>
      <c r="D18" s="9" t="str">
        <f t="shared" ca="1" si="2"/>
        <v/>
      </c>
    </row>
    <row r="19" spans="1:4">
      <c r="A19" s="6" t="s">
        <v>21</v>
      </c>
      <c r="B19" s="7" t="str">
        <f t="shared" si="0"/>
        <v>kvinde</v>
      </c>
      <c r="C19" s="5">
        <f t="shared" ca="1" si="1"/>
        <v>51</v>
      </c>
      <c r="D19" s="9" t="str">
        <f t="shared" ca="1" si="2"/>
        <v/>
      </c>
    </row>
    <row r="20" spans="1:4">
      <c r="A20" s="3" t="s">
        <v>22</v>
      </c>
      <c r="B20" s="4" t="str">
        <f t="shared" si="0"/>
        <v>kvinde</v>
      </c>
      <c r="C20" s="5">
        <f t="shared" ca="1" si="1"/>
        <v>45</v>
      </c>
      <c r="D20" s="9" t="str">
        <f t="shared" ca="1" si="2"/>
        <v/>
      </c>
    </row>
    <row r="21" spans="1:4">
      <c r="A21" s="6" t="s">
        <v>23</v>
      </c>
      <c r="B21" s="7" t="str">
        <f t="shared" si="0"/>
        <v>kvinde</v>
      </c>
      <c r="C21" s="5">
        <f t="shared" ca="1" si="1"/>
        <v>40</v>
      </c>
      <c r="D21" s="9" t="str">
        <f t="shared" ca="1" si="2"/>
        <v/>
      </c>
    </row>
    <row r="22" spans="1:4">
      <c r="A22" s="3" t="s">
        <v>24</v>
      </c>
      <c r="B22" s="4" t="str">
        <f t="shared" si="0"/>
        <v>mand</v>
      </c>
      <c r="C22" s="5">
        <f t="shared" ca="1" si="1"/>
        <v>34</v>
      </c>
      <c r="D22" s="9" t="str">
        <f t="shared" ca="1" si="2"/>
        <v/>
      </c>
    </row>
    <row r="23" spans="1:4">
      <c r="A23" s="3" t="s">
        <v>25</v>
      </c>
      <c r="B23" s="4" t="str">
        <f t="shared" si="0"/>
        <v>kvinde</v>
      </c>
      <c r="C23" s="5">
        <f t="shared" ca="1" si="1"/>
        <v>45</v>
      </c>
      <c r="D23" s="9" t="str">
        <f t="shared" ca="1" si="2"/>
        <v/>
      </c>
    </row>
    <row r="24" spans="1:4">
      <c r="A24" s="8" t="s">
        <v>224</v>
      </c>
      <c r="B24" s="7" t="str">
        <f t="shared" si="0"/>
        <v>mand</v>
      </c>
      <c r="C24" s="5">
        <f t="shared" ca="1" si="1"/>
        <v>64</v>
      </c>
      <c r="D24" s="9" t="str">
        <f ca="1">IF(OR(AND(B24="mand",C24&gt;=62),AND(B24="kvinde",C24&gt;=60)),"Aldersreduktion","")</f>
        <v>Aldersreduktion</v>
      </c>
    </row>
    <row r="25" spans="1:4">
      <c r="A25" s="3" t="s">
        <v>26</v>
      </c>
      <c r="B25" s="4" t="str">
        <f t="shared" si="0"/>
        <v>kvinde</v>
      </c>
      <c r="C25" s="5">
        <f t="shared" ca="1" si="1"/>
        <v>50</v>
      </c>
      <c r="D25" s="9" t="str">
        <f t="shared" ca="1" si="2"/>
        <v/>
      </c>
    </row>
    <row r="26" spans="1:4">
      <c r="A26" s="6" t="s">
        <v>27</v>
      </c>
      <c r="B26" s="7" t="str">
        <f t="shared" si="0"/>
        <v>mand</v>
      </c>
      <c r="C26" s="5">
        <f t="shared" ca="1" si="1"/>
        <v>45</v>
      </c>
      <c r="D26" s="9" t="str">
        <f t="shared" ca="1" si="2"/>
        <v/>
      </c>
    </row>
    <row r="27" spans="1:4">
      <c r="A27" s="3" t="s">
        <v>28</v>
      </c>
      <c r="B27" s="4" t="str">
        <f t="shared" si="0"/>
        <v>kvinde</v>
      </c>
      <c r="C27" s="5">
        <f t="shared" ca="1" si="1"/>
        <v>39</v>
      </c>
      <c r="D27" s="9" t="str">
        <f t="shared" ca="1" si="2"/>
        <v/>
      </c>
    </row>
    <row r="28" spans="1:4">
      <c r="A28" s="6" t="s">
        <v>29</v>
      </c>
      <c r="B28" s="7" t="str">
        <f t="shared" si="0"/>
        <v>kvinde</v>
      </c>
      <c r="C28" s="5">
        <f t="shared" ca="1" si="1"/>
        <v>36</v>
      </c>
      <c r="D28" s="9" t="str">
        <f t="shared" ca="1" si="2"/>
        <v/>
      </c>
    </row>
    <row r="29" spans="1:4">
      <c r="A29" s="3" t="s">
        <v>30</v>
      </c>
      <c r="B29" s="4" t="str">
        <f t="shared" si="0"/>
        <v>mand</v>
      </c>
      <c r="C29" s="5">
        <f t="shared" ca="1" si="1"/>
        <v>56</v>
      </c>
      <c r="D29" s="9" t="str">
        <f t="shared" ca="1" si="2"/>
        <v/>
      </c>
    </row>
    <row r="30" spans="1:4">
      <c r="A30" s="6" t="s">
        <v>0</v>
      </c>
      <c r="B30" s="7" t="str">
        <f t="shared" si="0"/>
        <v>kvinde</v>
      </c>
      <c r="C30" s="5">
        <f t="shared" ca="1" si="1"/>
        <v>57</v>
      </c>
      <c r="D30" s="9" t="str">
        <f t="shared" ca="1" si="2"/>
        <v/>
      </c>
    </row>
    <row r="31" spans="1:4">
      <c r="A31" s="3" t="s">
        <v>1</v>
      </c>
      <c r="B31" s="4" t="str">
        <f t="shared" si="0"/>
        <v>kvinde</v>
      </c>
      <c r="C31" s="5">
        <f t="shared" ca="1" si="1"/>
        <v>46</v>
      </c>
      <c r="D31" s="9" t="str">
        <f t="shared" ca="1" si="2"/>
        <v/>
      </c>
    </row>
    <row r="32" spans="1:4">
      <c r="A32" s="6" t="s">
        <v>31</v>
      </c>
      <c r="B32" s="7" t="str">
        <f t="shared" si="0"/>
        <v>mand</v>
      </c>
      <c r="C32" s="5">
        <f t="shared" ca="1" si="1"/>
        <v>39</v>
      </c>
      <c r="D32" s="9" t="str">
        <f t="shared" ca="1" si="2"/>
        <v/>
      </c>
    </row>
    <row r="33" spans="1:4">
      <c r="A33" s="3" t="s">
        <v>182</v>
      </c>
      <c r="B33" s="4" t="str">
        <f t="shared" si="0"/>
        <v>kvinde</v>
      </c>
      <c r="C33" s="5">
        <f t="shared" ca="1" si="1"/>
        <v>58</v>
      </c>
      <c r="D33" s="9" t="str">
        <f t="shared" ca="1" si="2"/>
        <v/>
      </c>
    </row>
    <row r="34" spans="1:4">
      <c r="A34" s="6" t="s">
        <v>210</v>
      </c>
      <c r="B34" s="7" t="str">
        <f t="shared" si="0"/>
        <v>kvinde</v>
      </c>
      <c r="C34" s="5">
        <f t="shared" ca="1" si="1"/>
        <v>63</v>
      </c>
      <c r="D34" s="9" t="str">
        <f t="shared" ca="1" si="2"/>
        <v>Aldersreduktion</v>
      </c>
    </row>
    <row r="35" spans="1:4">
      <c r="A35" s="3" t="s">
        <v>211</v>
      </c>
      <c r="B35" s="4" t="str">
        <f t="shared" si="0"/>
        <v>kvinde</v>
      </c>
      <c r="C35" s="5">
        <f t="shared" ca="1" si="1"/>
        <v>63</v>
      </c>
      <c r="D35" s="9" t="str">
        <f t="shared" ca="1" si="2"/>
        <v>Aldersreduktion</v>
      </c>
    </row>
    <row r="36" spans="1:4">
      <c r="A36" s="6" t="s">
        <v>2</v>
      </c>
      <c r="B36" s="7" t="str">
        <f t="shared" si="0"/>
        <v>kvinde</v>
      </c>
      <c r="C36" s="5">
        <f t="shared" ca="1" si="1"/>
        <v>59</v>
      </c>
      <c r="D36" s="9" t="str">
        <f t="shared" ca="1" si="2"/>
        <v/>
      </c>
    </row>
    <row r="37" spans="1:4">
      <c r="A37" s="3" t="s">
        <v>32</v>
      </c>
      <c r="B37" s="4" t="str">
        <f t="shared" si="0"/>
        <v>kvinde</v>
      </c>
      <c r="C37" s="5">
        <f t="shared" ca="1" si="1"/>
        <v>46</v>
      </c>
      <c r="D37" s="9" t="str">
        <f t="shared" ca="1" si="2"/>
        <v/>
      </c>
    </row>
    <row r="38" spans="1:4">
      <c r="A38" s="6" t="s">
        <v>33</v>
      </c>
      <c r="B38" s="7" t="str">
        <f t="shared" si="0"/>
        <v>mand</v>
      </c>
      <c r="C38" s="5">
        <f t="shared" ca="1" si="1"/>
        <v>44</v>
      </c>
      <c r="D38" s="9" t="str">
        <f t="shared" ca="1" si="2"/>
        <v/>
      </c>
    </row>
    <row r="39" spans="1:4">
      <c r="A39" s="3" t="s">
        <v>34</v>
      </c>
      <c r="B39" s="4" t="str">
        <f t="shared" si="0"/>
        <v>mand</v>
      </c>
      <c r="C39" s="5">
        <f t="shared" ca="1" si="1"/>
        <v>57</v>
      </c>
      <c r="D39" s="9" t="str">
        <f t="shared" ca="1" si="2"/>
        <v/>
      </c>
    </row>
    <row r="40" spans="1:4">
      <c r="A40" s="6" t="s">
        <v>35</v>
      </c>
      <c r="B40" s="7" t="str">
        <f t="shared" si="0"/>
        <v>mand</v>
      </c>
      <c r="C40" s="5">
        <f t="shared" ca="1" si="1"/>
        <v>43</v>
      </c>
      <c r="D40" s="9" t="str">
        <f t="shared" ca="1" si="2"/>
        <v/>
      </c>
    </row>
    <row r="41" spans="1:4">
      <c r="A41" s="3" t="s">
        <v>36</v>
      </c>
      <c r="B41" s="4" t="str">
        <f t="shared" si="0"/>
        <v>kvinde</v>
      </c>
      <c r="C41" s="5">
        <f t="shared" ca="1" si="1"/>
        <v>52</v>
      </c>
      <c r="D41" s="9" t="str">
        <f t="shared" ca="1" si="2"/>
        <v/>
      </c>
    </row>
    <row r="42" spans="1:4">
      <c r="A42" s="6" t="s">
        <v>212</v>
      </c>
      <c r="B42" s="7" t="str">
        <f t="shared" si="0"/>
        <v>kvinde</v>
      </c>
      <c r="C42" s="5">
        <f t="shared" ca="1" si="1"/>
        <v>63</v>
      </c>
      <c r="D42" s="9" t="str">
        <f t="shared" ca="1" si="2"/>
        <v>Aldersreduktion</v>
      </c>
    </row>
    <row r="43" spans="1:4">
      <c r="A43" s="3" t="s">
        <v>37</v>
      </c>
      <c r="B43" s="4" t="str">
        <f t="shared" si="0"/>
        <v>mand</v>
      </c>
      <c r="C43" s="5">
        <f t="shared" ca="1" si="1"/>
        <v>37</v>
      </c>
      <c r="D43" s="9" t="str">
        <f t="shared" ca="1" si="2"/>
        <v/>
      </c>
    </row>
    <row r="44" spans="1:4">
      <c r="A44" s="6" t="s">
        <v>197</v>
      </c>
      <c r="B44" s="7" t="str">
        <f t="shared" si="0"/>
        <v>kvinde</v>
      </c>
      <c r="C44" s="5">
        <f t="shared" ca="1" si="1"/>
        <v>54</v>
      </c>
      <c r="D44" s="9" t="str">
        <f t="shared" ca="1" si="2"/>
        <v/>
      </c>
    </row>
    <row r="45" spans="1:4">
      <c r="A45" s="3" t="s">
        <v>38</v>
      </c>
      <c r="B45" s="4" t="str">
        <f t="shared" si="0"/>
        <v>kvinde</v>
      </c>
      <c r="C45" s="5">
        <f t="shared" ca="1" si="1"/>
        <v>40</v>
      </c>
      <c r="D45" s="9" t="str">
        <f t="shared" ca="1" si="2"/>
        <v/>
      </c>
    </row>
    <row r="46" spans="1:4">
      <c r="A46" s="6" t="s">
        <v>39</v>
      </c>
      <c r="B46" s="7" t="str">
        <f t="shared" si="0"/>
        <v>kvinde</v>
      </c>
      <c r="C46" s="5">
        <f t="shared" ca="1" si="1"/>
        <v>49</v>
      </c>
      <c r="D46" s="9" t="str">
        <f t="shared" ca="1" si="2"/>
        <v/>
      </c>
    </row>
    <row r="47" spans="1:4">
      <c r="A47" s="3" t="s">
        <v>198</v>
      </c>
      <c r="B47" s="4" t="str">
        <f t="shared" si="0"/>
        <v>kvinde</v>
      </c>
      <c r="C47" s="5">
        <f t="shared" ca="1" si="1"/>
        <v>54</v>
      </c>
      <c r="D47" s="9" t="str">
        <f t="shared" ca="1" si="2"/>
        <v/>
      </c>
    </row>
    <row r="48" spans="1:4">
      <c r="A48" s="6" t="s">
        <v>40</v>
      </c>
      <c r="B48" s="7" t="str">
        <f t="shared" si="0"/>
        <v>mand</v>
      </c>
      <c r="C48" s="5">
        <f t="shared" ca="1" si="1"/>
        <v>52</v>
      </c>
      <c r="D48" s="9" t="str">
        <f t="shared" ca="1" si="2"/>
        <v/>
      </c>
    </row>
    <row r="49" spans="1:4">
      <c r="A49" s="3" t="s">
        <v>199</v>
      </c>
      <c r="B49" s="4" t="str">
        <f t="shared" si="0"/>
        <v>kvinde</v>
      </c>
      <c r="C49" s="5">
        <f t="shared" ca="1" si="1"/>
        <v>53</v>
      </c>
      <c r="D49" s="9" t="str">
        <f t="shared" ca="1" si="2"/>
        <v/>
      </c>
    </row>
    <row r="50" spans="1:4">
      <c r="A50" s="6" t="s">
        <v>41</v>
      </c>
      <c r="B50" s="7" t="str">
        <f t="shared" si="0"/>
        <v>kvinde</v>
      </c>
      <c r="C50" s="5">
        <f t="shared" ca="1" si="1"/>
        <v>47</v>
      </c>
      <c r="D50" s="9" t="str">
        <f t="shared" ca="1" si="2"/>
        <v/>
      </c>
    </row>
    <row r="51" spans="1:4">
      <c r="A51" s="3" t="s">
        <v>42</v>
      </c>
      <c r="B51" s="4" t="str">
        <f t="shared" si="0"/>
        <v>kvinde</v>
      </c>
      <c r="C51" s="5">
        <f t="shared" ca="1" si="1"/>
        <v>40</v>
      </c>
      <c r="D51" s="9" t="str">
        <f t="shared" ca="1" si="2"/>
        <v/>
      </c>
    </row>
    <row r="52" spans="1:4">
      <c r="A52" s="6" t="s">
        <v>43</v>
      </c>
      <c r="B52" s="7" t="str">
        <f t="shared" si="0"/>
        <v>mand</v>
      </c>
      <c r="C52" s="5">
        <f t="shared" ca="1" si="1"/>
        <v>50</v>
      </c>
      <c r="D52" s="9" t="str">
        <f t="shared" ca="1" si="2"/>
        <v/>
      </c>
    </row>
    <row r="53" spans="1:4">
      <c r="A53" s="3" t="s">
        <v>44</v>
      </c>
      <c r="B53" s="4" t="str">
        <f t="shared" si="0"/>
        <v>kvinde</v>
      </c>
      <c r="C53" s="5">
        <f t="shared" ca="1" si="1"/>
        <v>54</v>
      </c>
      <c r="D53" s="9" t="str">
        <f t="shared" ca="1" si="2"/>
        <v/>
      </c>
    </row>
    <row r="54" spans="1:4">
      <c r="A54" s="6" t="s">
        <v>45</v>
      </c>
      <c r="B54" s="7" t="str">
        <f t="shared" si="0"/>
        <v>mand</v>
      </c>
      <c r="C54" s="5">
        <f t="shared" ca="1" si="1"/>
        <v>46</v>
      </c>
      <c r="D54" s="9" t="str">
        <f t="shared" ca="1" si="2"/>
        <v/>
      </c>
    </row>
    <row r="55" spans="1:4">
      <c r="A55" s="3" t="s">
        <v>46</v>
      </c>
      <c r="B55" s="4" t="str">
        <f t="shared" si="0"/>
        <v>mand</v>
      </c>
      <c r="C55" s="5">
        <f t="shared" ca="1" si="1"/>
        <v>50</v>
      </c>
      <c r="D55" s="9" t="str">
        <f t="shared" ca="1" si="2"/>
        <v/>
      </c>
    </row>
    <row r="56" spans="1:4">
      <c r="A56" s="6" t="s">
        <v>47</v>
      </c>
      <c r="B56" s="7" t="str">
        <f t="shared" si="0"/>
        <v>kvinde</v>
      </c>
      <c r="C56" s="5">
        <f t="shared" ca="1" si="1"/>
        <v>42</v>
      </c>
      <c r="D56" s="9" t="str">
        <f t="shared" ca="1" si="2"/>
        <v/>
      </c>
    </row>
    <row r="57" spans="1:4">
      <c r="A57" s="3" t="s">
        <v>48</v>
      </c>
      <c r="B57" s="4" t="str">
        <f t="shared" si="0"/>
        <v>kvinde</v>
      </c>
      <c r="C57" s="5">
        <f t="shared" ca="1" si="1"/>
        <v>55</v>
      </c>
      <c r="D57" s="9" t="str">
        <f t="shared" ca="1" si="2"/>
        <v/>
      </c>
    </row>
    <row r="58" spans="1:4">
      <c r="A58" s="6" t="s">
        <v>183</v>
      </c>
      <c r="B58" s="7" t="str">
        <f t="shared" si="0"/>
        <v>mand</v>
      </c>
      <c r="C58" s="5">
        <f t="shared" ca="1" si="1"/>
        <v>45</v>
      </c>
      <c r="D58" s="9" t="str">
        <f t="shared" ca="1" si="2"/>
        <v/>
      </c>
    </row>
    <row r="59" spans="1:4">
      <c r="A59" s="3" t="s">
        <v>49</v>
      </c>
      <c r="B59" s="4" t="str">
        <f t="shared" si="0"/>
        <v>kvinde</v>
      </c>
      <c r="C59" s="5">
        <f t="shared" ca="1" si="1"/>
        <v>57</v>
      </c>
      <c r="D59" s="9" t="str">
        <f t="shared" ca="1" si="2"/>
        <v/>
      </c>
    </row>
    <row r="60" spans="1:4">
      <c r="A60" s="6" t="s">
        <v>200</v>
      </c>
      <c r="B60" s="7" t="str">
        <f t="shared" si="0"/>
        <v>mand</v>
      </c>
      <c r="C60" s="5">
        <f t="shared" ca="1" si="1"/>
        <v>54</v>
      </c>
      <c r="D60" s="9" t="str">
        <f t="shared" ca="1" si="2"/>
        <v/>
      </c>
    </row>
    <row r="61" spans="1:4">
      <c r="A61" s="3" t="s">
        <v>184</v>
      </c>
      <c r="B61" s="4" t="str">
        <f t="shared" si="0"/>
        <v>mand</v>
      </c>
      <c r="C61" s="5">
        <f t="shared" ca="1" si="1"/>
        <v>58</v>
      </c>
      <c r="D61" s="9" t="str">
        <f t="shared" ca="1" si="2"/>
        <v/>
      </c>
    </row>
    <row r="62" spans="1:4">
      <c r="A62" s="6" t="s">
        <v>185</v>
      </c>
      <c r="B62" s="7" t="str">
        <f t="shared" si="0"/>
        <v>mand</v>
      </c>
      <c r="C62" s="5">
        <f t="shared" ca="1" si="1"/>
        <v>58</v>
      </c>
      <c r="D62" s="9" t="str">
        <f t="shared" ca="1" si="2"/>
        <v/>
      </c>
    </row>
    <row r="63" spans="1:4">
      <c r="A63" s="3" t="s">
        <v>50</v>
      </c>
      <c r="B63" s="4" t="str">
        <f>IF(MOD(RIGHT(A57,1),2)=1,"mand","kvinde")</f>
        <v>kvinde</v>
      </c>
      <c r="C63" s="5">
        <f t="shared" ca="1" si="1"/>
        <v>36</v>
      </c>
      <c r="D63" s="9" t="str">
        <f t="shared" ca="1" si="2"/>
        <v/>
      </c>
    </row>
    <row r="64" spans="1:4">
      <c r="A64" s="6" t="s">
        <v>201</v>
      </c>
      <c r="B64" s="7" t="str">
        <f t="shared" si="0"/>
        <v>kvinde</v>
      </c>
      <c r="C64" s="5">
        <f t="shared" ca="1" si="1"/>
        <v>54</v>
      </c>
      <c r="D64" s="9" t="str">
        <f t="shared" ca="1" si="2"/>
        <v/>
      </c>
    </row>
    <row r="65" spans="1:4">
      <c r="A65" s="3" t="s">
        <v>51</v>
      </c>
      <c r="B65" s="4" t="str">
        <f t="shared" si="0"/>
        <v>mand</v>
      </c>
      <c r="C65" s="5">
        <f t="shared" ca="1" si="1"/>
        <v>50</v>
      </c>
      <c r="D65" s="9" t="str">
        <f t="shared" ca="1" si="2"/>
        <v/>
      </c>
    </row>
    <row r="66" spans="1:4">
      <c r="A66" s="6" t="s">
        <v>3</v>
      </c>
      <c r="B66" s="7" t="str">
        <f t="shared" ref="B66:B129" si="3">IF(MOD(RIGHT(A66,1),2)=1,"mand","kvinde")</f>
        <v>mand</v>
      </c>
      <c r="C66" s="5">
        <f t="shared" ca="1" si="1"/>
        <v>44</v>
      </c>
      <c r="D66" s="9" t="str">
        <f t="shared" ca="1" si="2"/>
        <v/>
      </c>
    </row>
    <row r="67" spans="1:4">
      <c r="A67" s="3" t="s">
        <v>213</v>
      </c>
      <c r="B67" s="4" t="str">
        <f t="shared" si="3"/>
        <v>mand</v>
      </c>
      <c r="C67" s="5">
        <f t="shared" ref="C67:C130" ca="1" si="4">ROUNDDOWN((TODAY()-CONCATENATE(LEFT(LEFT(A67,6),2),"-",RIGHT(LEFT(LEFT(A67,6),4),2),"-",RIGHT(LEFT(A67,6),2)))/365.24,0)</f>
        <v>62</v>
      </c>
      <c r="D67" s="9" t="str">
        <f t="shared" ref="D67:D130" ca="1" si="5">IF(OR(AND(B67="mand",C67&gt;=62),AND(B67="kvinde",C67&gt;=60)),"Aldersreduktion","")</f>
        <v>Aldersreduktion</v>
      </c>
    </row>
    <row r="68" spans="1:4">
      <c r="A68" s="6" t="s">
        <v>52</v>
      </c>
      <c r="B68" s="7" t="str">
        <f t="shared" si="3"/>
        <v>mand</v>
      </c>
      <c r="C68" s="5">
        <f t="shared" ca="1" si="4"/>
        <v>36</v>
      </c>
      <c r="D68" s="9" t="str">
        <f t="shared" ca="1" si="5"/>
        <v/>
      </c>
    </row>
    <row r="69" spans="1:4">
      <c r="A69" s="3" t="s">
        <v>53</v>
      </c>
      <c r="B69" s="4" t="str">
        <f t="shared" si="3"/>
        <v>kvinde</v>
      </c>
      <c r="C69" s="5">
        <f t="shared" ca="1" si="4"/>
        <v>56</v>
      </c>
      <c r="D69" s="9" t="str">
        <f t="shared" ca="1" si="5"/>
        <v/>
      </c>
    </row>
    <row r="70" spans="1:4">
      <c r="A70" s="6" t="s">
        <v>202</v>
      </c>
      <c r="B70" s="7" t="str">
        <f t="shared" si="3"/>
        <v>mand</v>
      </c>
      <c r="C70" s="5">
        <f t="shared" ca="1" si="4"/>
        <v>54</v>
      </c>
      <c r="D70" s="9" t="str">
        <f t="shared" ca="1" si="5"/>
        <v/>
      </c>
    </row>
    <row r="71" spans="1:4">
      <c r="A71" s="3" t="s">
        <v>54</v>
      </c>
      <c r="B71" s="4" t="str">
        <f t="shared" si="3"/>
        <v>mand</v>
      </c>
      <c r="C71" s="5">
        <f t="shared" ca="1" si="4"/>
        <v>50</v>
      </c>
      <c r="D71" s="9" t="str">
        <f t="shared" ca="1" si="5"/>
        <v/>
      </c>
    </row>
    <row r="72" spans="1:4">
      <c r="A72" s="6" t="s">
        <v>55</v>
      </c>
      <c r="B72" s="7" t="str">
        <f t="shared" si="3"/>
        <v>kvinde</v>
      </c>
      <c r="C72" s="5">
        <f t="shared" ca="1" si="4"/>
        <v>42</v>
      </c>
      <c r="D72" s="9" t="str">
        <f t="shared" ca="1" si="5"/>
        <v/>
      </c>
    </row>
    <row r="73" spans="1:4">
      <c r="A73" s="3" t="s">
        <v>56</v>
      </c>
      <c r="B73" s="4" t="str">
        <f t="shared" si="3"/>
        <v>mand</v>
      </c>
      <c r="C73" s="5">
        <f t="shared" ca="1" si="4"/>
        <v>37</v>
      </c>
      <c r="D73" s="9" t="str">
        <f t="shared" ca="1" si="5"/>
        <v/>
      </c>
    </row>
    <row r="74" spans="1:4">
      <c r="A74" s="6" t="s">
        <v>214</v>
      </c>
      <c r="B74" s="7" t="str">
        <f t="shared" si="3"/>
        <v>mand</v>
      </c>
      <c r="C74" s="5">
        <f t="shared" ca="1" si="4"/>
        <v>63</v>
      </c>
      <c r="D74" s="9" t="str">
        <f t="shared" ca="1" si="5"/>
        <v>Aldersreduktion</v>
      </c>
    </row>
    <row r="75" spans="1:4">
      <c r="A75" s="3" t="s">
        <v>57</v>
      </c>
      <c r="B75" s="4" t="str">
        <f t="shared" si="3"/>
        <v>kvinde</v>
      </c>
      <c r="C75" s="5">
        <f t="shared" ca="1" si="4"/>
        <v>36</v>
      </c>
      <c r="D75" s="9" t="str">
        <f t="shared" ca="1" si="5"/>
        <v/>
      </c>
    </row>
    <row r="76" spans="1:4">
      <c r="A76" s="6" t="s">
        <v>58</v>
      </c>
      <c r="B76" s="7" t="str">
        <f t="shared" si="3"/>
        <v>mand</v>
      </c>
      <c r="C76" s="5">
        <f t="shared" ca="1" si="4"/>
        <v>52</v>
      </c>
      <c r="D76" s="9" t="str">
        <f t="shared" ca="1" si="5"/>
        <v/>
      </c>
    </row>
    <row r="77" spans="1:4">
      <c r="A77" s="3" t="s">
        <v>59</v>
      </c>
      <c r="B77" s="4" t="str">
        <f t="shared" si="3"/>
        <v>kvinde</v>
      </c>
      <c r="C77" s="5">
        <f t="shared" ca="1" si="4"/>
        <v>40</v>
      </c>
      <c r="D77" s="9" t="str">
        <f t="shared" ca="1" si="5"/>
        <v/>
      </c>
    </row>
    <row r="78" spans="1:4">
      <c r="A78" s="6" t="s">
        <v>60</v>
      </c>
      <c r="B78" s="7" t="str">
        <f t="shared" si="3"/>
        <v>kvinde</v>
      </c>
      <c r="C78" s="5">
        <f t="shared" ca="1" si="4"/>
        <v>51</v>
      </c>
      <c r="D78" s="9" t="str">
        <f t="shared" ca="1" si="5"/>
        <v/>
      </c>
    </row>
    <row r="79" spans="1:4">
      <c r="A79" s="3" t="s">
        <v>203</v>
      </c>
      <c r="B79" s="4" t="str">
        <f t="shared" si="3"/>
        <v>mand</v>
      </c>
      <c r="C79" s="5">
        <f t="shared" ca="1" si="4"/>
        <v>54</v>
      </c>
      <c r="D79" s="9" t="str">
        <f t="shared" ca="1" si="5"/>
        <v/>
      </c>
    </row>
    <row r="80" spans="1:4">
      <c r="A80" s="6" t="s">
        <v>61</v>
      </c>
      <c r="B80" s="7" t="str">
        <f t="shared" si="3"/>
        <v>mand</v>
      </c>
      <c r="C80" s="5">
        <f t="shared" ca="1" si="4"/>
        <v>50</v>
      </c>
      <c r="D80" s="9" t="str">
        <f t="shared" ca="1" si="5"/>
        <v/>
      </c>
    </row>
    <row r="81" spans="1:4">
      <c r="A81" s="3" t="s">
        <v>62</v>
      </c>
      <c r="B81" s="4" t="str">
        <f t="shared" si="3"/>
        <v>mand</v>
      </c>
      <c r="C81" s="5">
        <f t="shared" ca="1" si="4"/>
        <v>43</v>
      </c>
      <c r="D81" s="9" t="str">
        <f t="shared" ca="1" si="5"/>
        <v/>
      </c>
    </row>
    <row r="82" spans="1:4">
      <c r="A82" s="6" t="s">
        <v>63</v>
      </c>
      <c r="B82" s="7" t="str">
        <f t="shared" si="3"/>
        <v>mand</v>
      </c>
      <c r="C82" s="5">
        <f t="shared" ca="1" si="4"/>
        <v>50</v>
      </c>
      <c r="D82" s="9" t="str">
        <f t="shared" ca="1" si="5"/>
        <v/>
      </c>
    </row>
    <row r="83" spans="1:4">
      <c r="A83" s="3" t="s">
        <v>215</v>
      </c>
      <c r="B83" s="4" t="str">
        <f t="shared" si="3"/>
        <v>kvinde</v>
      </c>
      <c r="C83" s="5">
        <f t="shared" ca="1" si="4"/>
        <v>62</v>
      </c>
      <c r="D83" s="9" t="str">
        <f t="shared" ca="1" si="5"/>
        <v>Aldersreduktion</v>
      </c>
    </row>
    <row r="84" spans="1:4">
      <c r="A84" s="6" t="s">
        <v>64</v>
      </c>
      <c r="B84" s="7" t="str">
        <f t="shared" si="3"/>
        <v>mand</v>
      </c>
      <c r="C84" s="5">
        <f t="shared" ca="1" si="4"/>
        <v>57</v>
      </c>
      <c r="D84" s="9" t="str">
        <f t="shared" ca="1" si="5"/>
        <v/>
      </c>
    </row>
    <row r="85" spans="1:4">
      <c r="A85" s="3" t="s">
        <v>65</v>
      </c>
      <c r="B85" s="4" t="str">
        <f t="shared" si="3"/>
        <v>mand</v>
      </c>
      <c r="C85" s="5">
        <f t="shared" ca="1" si="4"/>
        <v>52</v>
      </c>
      <c r="D85" s="9" t="str">
        <f t="shared" ca="1" si="5"/>
        <v/>
      </c>
    </row>
    <row r="86" spans="1:4">
      <c r="A86" s="6" t="s">
        <v>66</v>
      </c>
      <c r="B86" s="7" t="str">
        <f t="shared" si="3"/>
        <v>mand</v>
      </c>
      <c r="C86" s="5">
        <f t="shared" ca="1" si="4"/>
        <v>53</v>
      </c>
      <c r="D86" s="9" t="str">
        <f t="shared" ca="1" si="5"/>
        <v/>
      </c>
    </row>
    <row r="87" spans="1:4">
      <c r="A87" s="3" t="s">
        <v>67</v>
      </c>
      <c r="B87" s="4" t="str">
        <f t="shared" si="3"/>
        <v>mand</v>
      </c>
      <c r="C87" s="5">
        <f t="shared" ca="1" si="4"/>
        <v>54</v>
      </c>
      <c r="D87" s="9" t="str">
        <f t="shared" ca="1" si="5"/>
        <v/>
      </c>
    </row>
    <row r="88" spans="1:4">
      <c r="A88" s="6" t="s">
        <v>68</v>
      </c>
      <c r="B88" s="7" t="str">
        <f t="shared" si="3"/>
        <v>kvinde</v>
      </c>
      <c r="C88" s="5">
        <f t="shared" ca="1" si="4"/>
        <v>50</v>
      </c>
      <c r="D88" s="9" t="str">
        <f t="shared" ca="1" si="5"/>
        <v/>
      </c>
    </row>
    <row r="89" spans="1:4">
      <c r="A89" s="3" t="s">
        <v>69</v>
      </c>
      <c r="B89" s="4" t="str">
        <f t="shared" si="3"/>
        <v>kvinde</v>
      </c>
      <c r="C89" s="5">
        <f t="shared" ca="1" si="4"/>
        <v>58</v>
      </c>
      <c r="D89" s="9" t="str">
        <f t="shared" ca="1" si="5"/>
        <v/>
      </c>
    </row>
    <row r="90" spans="1:4">
      <c r="A90" s="6" t="s">
        <v>70</v>
      </c>
      <c r="B90" s="7" t="str">
        <f t="shared" si="3"/>
        <v>mand</v>
      </c>
      <c r="C90" s="5">
        <f t="shared" ca="1" si="4"/>
        <v>54</v>
      </c>
      <c r="D90" s="9" t="str">
        <f t="shared" ca="1" si="5"/>
        <v/>
      </c>
    </row>
    <row r="91" spans="1:4">
      <c r="A91" s="3" t="s">
        <v>186</v>
      </c>
      <c r="B91" s="4" t="str">
        <f t="shared" si="3"/>
        <v>kvinde</v>
      </c>
      <c r="C91" s="5">
        <f t="shared" ca="1" si="4"/>
        <v>58</v>
      </c>
      <c r="D91" s="9" t="str">
        <f t="shared" ca="1" si="5"/>
        <v/>
      </c>
    </row>
    <row r="92" spans="1:4">
      <c r="A92" s="6" t="s">
        <v>71</v>
      </c>
      <c r="B92" s="7" t="str">
        <f t="shared" si="3"/>
        <v>kvinde</v>
      </c>
      <c r="C92" s="5">
        <f t="shared" ca="1" si="4"/>
        <v>53</v>
      </c>
      <c r="D92" s="9" t="str">
        <f t="shared" ca="1" si="5"/>
        <v/>
      </c>
    </row>
    <row r="93" spans="1:4">
      <c r="A93" s="3" t="s">
        <v>72</v>
      </c>
      <c r="B93" s="4" t="str">
        <f t="shared" si="3"/>
        <v>mand</v>
      </c>
      <c r="C93" s="5">
        <f t="shared" ca="1" si="4"/>
        <v>42</v>
      </c>
      <c r="D93" s="9" t="str">
        <f t="shared" ca="1" si="5"/>
        <v/>
      </c>
    </row>
    <row r="94" spans="1:4">
      <c r="A94" s="6" t="s">
        <v>73</v>
      </c>
      <c r="B94" s="7" t="str">
        <f t="shared" si="3"/>
        <v>mand</v>
      </c>
      <c r="C94" s="5">
        <f t="shared" ca="1" si="4"/>
        <v>51</v>
      </c>
      <c r="D94" s="9" t="str">
        <f t="shared" ca="1" si="5"/>
        <v/>
      </c>
    </row>
    <row r="95" spans="1:4">
      <c r="A95" s="3" t="s">
        <v>187</v>
      </c>
      <c r="B95" s="4" t="str">
        <f t="shared" si="3"/>
        <v>kvinde</v>
      </c>
      <c r="C95" s="5">
        <f t="shared" ca="1" si="4"/>
        <v>58</v>
      </c>
      <c r="D95" s="9" t="str">
        <f t="shared" ca="1" si="5"/>
        <v/>
      </c>
    </row>
    <row r="96" spans="1:4">
      <c r="A96" s="6" t="s">
        <v>74</v>
      </c>
      <c r="B96" s="7" t="str">
        <f t="shared" si="3"/>
        <v>mand</v>
      </c>
      <c r="C96" s="5">
        <f t="shared" ca="1" si="4"/>
        <v>39</v>
      </c>
      <c r="D96" s="9" t="str">
        <f t="shared" ca="1" si="5"/>
        <v/>
      </c>
    </row>
    <row r="97" spans="1:4">
      <c r="A97" s="3" t="s">
        <v>75</v>
      </c>
      <c r="B97" s="4" t="str">
        <f t="shared" si="3"/>
        <v>mand</v>
      </c>
      <c r="C97" s="5">
        <f t="shared" ca="1" si="4"/>
        <v>39</v>
      </c>
      <c r="D97" s="9" t="str">
        <f t="shared" ca="1" si="5"/>
        <v/>
      </c>
    </row>
    <row r="98" spans="1:4">
      <c r="A98" s="6" t="s">
        <v>76</v>
      </c>
      <c r="B98" s="7" t="str">
        <f t="shared" si="3"/>
        <v>mand</v>
      </c>
      <c r="C98" s="5">
        <f t="shared" ca="1" si="4"/>
        <v>49</v>
      </c>
      <c r="D98" s="9" t="str">
        <f t="shared" ca="1" si="5"/>
        <v/>
      </c>
    </row>
    <row r="99" spans="1:4">
      <c r="A99" s="3" t="s">
        <v>77</v>
      </c>
      <c r="B99" s="4" t="str">
        <f t="shared" si="3"/>
        <v>kvinde</v>
      </c>
      <c r="C99" s="5">
        <f t="shared" ca="1" si="4"/>
        <v>45</v>
      </c>
      <c r="D99" s="9" t="str">
        <f t="shared" ca="1" si="5"/>
        <v/>
      </c>
    </row>
    <row r="100" spans="1:4">
      <c r="A100" s="6" t="s">
        <v>4</v>
      </c>
      <c r="B100" s="7" t="str">
        <f t="shared" si="3"/>
        <v>kvinde</v>
      </c>
      <c r="C100" s="5">
        <f t="shared" ca="1" si="4"/>
        <v>40</v>
      </c>
      <c r="D100" s="9" t="str">
        <f t="shared" ca="1" si="5"/>
        <v/>
      </c>
    </row>
    <row r="101" spans="1:4">
      <c r="A101" s="3" t="s">
        <v>78</v>
      </c>
      <c r="B101" s="4" t="str">
        <f t="shared" si="3"/>
        <v>kvinde</v>
      </c>
      <c r="C101" s="5">
        <f t="shared" ca="1" si="4"/>
        <v>50</v>
      </c>
      <c r="D101" s="9" t="str">
        <f t="shared" ca="1" si="5"/>
        <v/>
      </c>
    </row>
    <row r="102" spans="1:4">
      <c r="A102" s="6" t="s">
        <v>79</v>
      </c>
      <c r="B102" s="7" t="str">
        <f t="shared" si="3"/>
        <v>mand</v>
      </c>
      <c r="C102" s="5">
        <f t="shared" ca="1" si="4"/>
        <v>46</v>
      </c>
      <c r="D102" s="9" t="str">
        <f t="shared" ca="1" si="5"/>
        <v/>
      </c>
    </row>
    <row r="103" spans="1:4">
      <c r="A103" s="3" t="s">
        <v>80</v>
      </c>
      <c r="B103" s="4" t="str">
        <f t="shared" si="3"/>
        <v>mand</v>
      </c>
      <c r="C103" s="5">
        <f t="shared" ca="1" si="4"/>
        <v>43</v>
      </c>
      <c r="D103" s="9" t="str">
        <f t="shared" ca="1" si="5"/>
        <v/>
      </c>
    </row>
    <row r="104" spans="1:4">
      <c r="A104" s="6" t="s">
        <v>81</v>
      </c>
      <c r="B104" s="7" t="str">
        <f t="shared" si="3"/>
        <v>mand</v>
      </c>
      <c r="C104" s="5">
        <f t="shared" ca="1" si="4"/>
        <v>36</v>
      </c>
      <c r="D104" s="9" t="str">
        <f t="shared" ca="1" si="5"/>
        <v/>
      </c>
    </row>
    <row r="105" spans="1:4">
      <c r="A105" s="3" t="s">
        <v>82</v>
      </c>
      <c r="B105" s="4" t="str">
        <f t="shared" si="3"/>
        <v>mand</v>
      </c>
      <c r="C105" s="5">
        <f t="shared" ca="1" si="4"/>
        <v>51</v>
      </c>
      <c r="D105" s="9" t="str">
        <f t="shared" ca="1" si="5"/>
        <v/>
      </c>
    </row>
    <row r="106" spans="1:4">
      <c r="A106" s="6" t="s">
        <v>83</v>
      </c>
      <c r="B106" s="7" t="str">
        <f t="shared" si="3"/>
        <v>mand</v>
      </c>
      <c r="C106" s="5">
        <f t="shared" ca="1" si="4"/>
        <v>35</v>
      </c>
      <c r="D106" s="9" t="str">
        <f t="shared" ca="1" si="5"/>
        <v/>
      </c>
    </row>
    <row r="107" spans="1:4">
      <c r="A107" s="3" t="s">
        <v>84</v>
      </c>
      <c r="B107" s="4" t="str">
        <f t="shared" si="3"/>
        <v>kvinde</v>
      </c>
      <c r="C107" s="5">
        <f t="shared" ca="1" si="4"/>
        <v>42</v>
      </c>
      <c r="D107" s="9" t="str">
        <f t="shared" ca="1" si="5"/>
        <v/>
      </c>
    </row>
    <row r="108" spans="1:4">
      <c r="A108" s="6" t="s">
        <v>85</v>
      </c>
      <c r="B108" s="7" t="str">
        <f t="shared" si="3"/>
        <v>kvinde</v>
      </c>
      <c r="C108" s="5">
        <f t="shared" ca="1" si="4"/>
        <v>55</v>
      </c>
      <c r="D108" s="9" t="str">
        <f t="shared" ca="1" si="5"/>
        <v/>
      </c>
    </row>
    <row r="109" spans="1:4">
      <c r="A109" s="3" t="s">
        <v>204</v>
      </c>
      <c r="B109" s="4" t="str">
        <f t="shared" si="3"/>
        <v>mand</v>
      </c>
      <c r="C109" s="5">
        <f t="shared" ca="1" si="4"/>
        <v>54</v>
      </c>
      <c r="D109" s="9" t="str">
        <f t="shared" ca="1" si="5"/>
        <v/>
      </c>
    </row>
    <row r="110" spans="1:4">
      <c r="A110" s="6" t="s">
        <v>216</v>
      </c>
      <c r="B110" s="7" t="str">
        <f t="shared" si="3"/>
        <v>mand</v>
      </c>
      <c r="C110" s="5">
        <f t="shared" ca="1" si="4"/>
        <v>63</v>
      </c>
      <c r="D110" s="9" t="str">
        <f t="shared" ca="1" si="5"/>
        <v>Aldersreduktion</v>
      </c>
    </row>
    <row r="111" spans="1:4">
      <c r="A111" s="3" t="s">
        <v>86</v>
      </c>
      <c r="B111" s="4" t="str">
        <f t="shared" si="3"/>
        <v>kvinde</v>
      </c>
      <c r="C111" s="5">
        <f t="shared" ca="1" si="4"/>
        <v>58</v>
      </c>
      <c r="D111" s="9" t="str">
        <f t="shared" ca="1" si="5"/>
        <v/>
      </c>
    </row>
    <row r="112" spans="1:4">
      <c r="A112" s="6" t="s">
        <v>87</v>
      </c>
      <c r="B112" s="7" t="str">
        <f t="shared" si="3"/>
        <v>kvinde</v>
      </c>
      <c r="C112" s="5">
        <f t="shared" ca="1" si="4"/>
        <v>43</v>
      </c>
      <c r="D112" s="9" t="str">
        <f t="shared" ca="1" si="5"/>
        <v/>
      </c>
    </row>
    <row r="113" spans="1:4">
      <c r="A113" s="3" t="s">
        <v>88</v>
      </c>
      <c r="B113" s="4" t="str">
        <f t="shared" si="3"/>
        <v>mand</v>
      </c>
      <c r="C113" s="5">
        <f t="shared" ca="1" si="4"/>
        <v>60</v>
      </c>
      <c r="D113" s="9" t="str">
        <f t="shared" ca="1" si="5"/>
        <v/>
      </c>
    </row>
    <row r="114" spans="1:4">
      <c r="A114" s="6" t="s">
        <v>89</v>
      </c>
      <c r="B114" s="7" t="str">
        <f t="shared" si="3"/>
        <v>kvinde</v>
      </c>
      <c r="C114" s="5">
        <f t="shared" ca="1" si="4"/>
        <v>46</v>
      </c>
      <c r="D114" s="9" t="str">
        <f t="shared" ca="1" si="5"/>
        <v/>
      </c>
    </row>
    <row r="115" spans="1:4">
      <c r="A115" s="3" t="s">
        <v>90</v>
      </c>
      <c r="B115" s="4" t="str">
        <f t="shared" si="3"/>
        <v>kvinde</v>
      </c>
      <c r="C115" s="5">
        <f t="shared" ca="1" si="4"/>
        <v>50</v>
      </c>
      <c r="D115" s="9" t="str">
        <f t="shared" ca="1" si="5"/>
        <v/>
      </c>
    </row>
    <row r="116" spans="1:4">
      <c r="A116" s="6" t="s">
        <v>91</v>
      </c>
      <c r="B116" s="7" t="str">
        <f t="shared" si="3"/>
        <v>mand</v>
      </c>
      <c r="C116" s="5">
        <f t="shared" ca="1" si="4"/>
        <v>38</v>
      </c>
      <c r="D116" s="9" t="str">
        <f t="shared" ca="1" si="5"/>
        <v/>
      </c>
    </row>
    <row r="117" spans="1:4">
      <c r="A117" s="3" t="s">
        <v>92</v>
      </c>
      <c r="B117" s="4" t="str">
        <f t="shared" si="3"/>
        <v>kvinde</v>
      </c>
      <c r="C117" s="5">
        <f t="shared" ca="1" si="4"/>
        <v>40</v>
      </c>
      <c r="D117" s="9" t="str">
        <f t="shared" ca="1" si="5"/>
        <v/>
      </c>
    </row>
    <row r="118" spans="1:4">
      <c r="A118" s="6" t="s">
        <v>93</v>
      </c>
      <c r="B118" s="7" t="str">
        <f t="shared" si="3"/>
        <v>mand</v>
      </c>
      <c r="C118" s="5">
        <f t="shared" ca="1" si="4"/>
        <v>46</v>
      </c>
      <c r="D118" s="9" t="str">
        <f t="shared" ca="1" si="5"/>
        <v/>
      </c>
    </row>
    <row r="119" spans="1:4">
      <c r="A119" s="3" t="s">
        <v>94</v>
      </c>
      <c r="B119" s="4" t="str">
        <f t="shared" si="3"/>
        <v>mand</v>
      </c>
      <c r="C119" s="5">
        <f t="shared" ca="1" si="4"/>
        <v>45</v>
      </c>
      <c r="D119" s="9" t="str">
        <f t="shared" ca="1" si="5"/>
        <v/>
      </c>
    </row>
    <row r="120" spans="1:4">
      <c r="A120" s="6" t="s">
        <v>95</v>
      </c>
      <c r="B120" s="7" t="str">
        <f t="shared" si="3"/>
        <v>mand</v>
      </c>
      <c r="C120" s="5">
        <f t="shared" ca="1" si="4"/>
        <v>54</v>
      </c>
      <c r="D120" s="9" t="str">
        <f t="shared" ca="1" si="5"/>
        <v/>
      </c>
    </row>
    <row r="121" spans="1:4">
      <c r="A121" s="3" t="s">
        <v>96</v>
      </c>
      <c r="B121" s="4" t="str">
        <f t="shared" si="3"/>
        <v>kvinde</v>
      </c>
      <c r="C121" s="5">
        <f t="shared" ca="1" si="4"/>
        <v>39</v>
      </c>
      <c r="D121" s="9" t="str">
        <f t="shared" ca="1" si="5"/>
        <v/>
      </c>
    </row>
    <row r="122" spans="1:4">
      <c r="A122" s="6" t="s">
        <v>97</v>
      </c>
      <c r="B122" s="7" t="str">
        <f t="shared" si="3"/>
        <v>kvinde</v>
      </c>
      <c r="C122" s="5">
        <f t="shared" ca="1" si="4"/>
        <v>34</v>
      </c>
      <c r="D122" s="9" t="str">
        <f t="shared" ca="1" si="5"/>
        <v/>
      </c>
    </row>
    <row r="123" spans="1:4">
      <c r="A123" s="3" t="s">
        <v>98</v>
      </c>
      <c r="B123" s="4" t="str">
        <f t="shared" si="3"/>
        <v>kvinde</v>
      </c>
      <c r="C123" s="5">
        <f t="shared" ca="1" si="4"/>
        <v>61</v>
      </c>
      <c r="D123" s="9" t="str">
        <f t="shared" ca="1" si="5"/>
        <v>Aldersreduktion</v>
      </c>
    </row>
    <row r="124" spans="1:4">
      <c r="A124" s="6" t="s">
        <v>99</v>
      </c>
      <c r="B124" s="7" t="str">
        <f t="shared" si="3"/>
        <v>kvinde</v>
      </c>
      <c r="C124" s="5">
        <f t="shared" ca="1" si="4"/>
        <v>40</v>
      </c>
      <c r="D124" s="9" t="str">
        <f t="shared" ca="1" si="5"/>
        <v/>
      </c>
    </row>
    <row r="125" spans="1:4">
      <c r="A125" s="3" t="s">
        <v>100</v>
      </c>
      <c r="B125" s="4" t="str">
        <f t="shared" si="3"/>
        <v>mand</v>
      </c>
      <c r="C125" s="5">
        <f t="shared" ca="1" si="4"/>
        <v>49</v>
      </c>
      <c r="D125" s="9" t="str">
        <f t="shared" ca="1" si="5"/>
        <v/>
      </c>
    </row>
    <row r="126" spans="1:4">
      <c r="A126" s="6" t="s">
        <v>101</v>
      </c>
      <c r="B126" s="7" t="str">
        <f t="shared" si="3"/>
        <v>kvinde</v>
      </c>
      <c r="C126" s="5">
        <f t="shared" ca="1" si="4"/>
        <v>56</v>
      </c>
      <c r="D126" s="9" t="str">
        <f t="shared" ca="1" si="5"/>
        <v/>
      </c>
    </row>
    <row r="127" spans="1:4">
      <c r="A127" s="3" t="s">
        <v>102</v>
      </c>
      <c r="B127" s="4" t="str">
        <f t="shared" si="3"/>
        <v>kvinde</v>
      </c>
      <c r="C127" s="5">
        <f t="shared" ca="1" si="4"/>
        <v>39</v>
      </c>
      <c r="D127" s="9" t="str">
        <f t="shared" ca="1" si="5"/>
        <v/>
      </c>
    </row>
    <row r="128" spans="1:4">
      <c r="A128" s="6" t="s">
        <v>103</v>
      </c>
      <c r="B128" s="7" t="str">
        <f t="shared" si="3"/>
        <v>kvinde</v>
      </c>
      <c r="C128" s="5">
        <f t="shared" ca="1" si="4"/>
        <v>60</v>
      </c>
      <c r="D128" s="9" t="str">
        <f t="shared" ca="1" si="5"/>
        <v>Aldersreduktion</v>
      </c>
    </row>
    <row r="129" spans="1:4">
      <c r="A129" s="3" t="s">
        <v>104</v>
      </c>
      <c r="B129" s="4" t="str">
        <f t="shared" si="3"/>
        <v>mand</v>
      </c>
      <c r="C129" s="5">
        <f t="shared" ca="1" si="4"/>
        <v>49</v>
      </c>
      <c r="D129" s="9" t="str">
        <f t="shared" ca="1" si="5"/>
        <v/>
      </c>
    </row>
    <row r="130" spans="1:4">
      <c r="A130" s="6" t="s">
        <v>217</v>
      </c>
      <c r="B130" s="7" t="str">
        <f t="shared" ref="B130:B193" si="6">IF(MOD(RIGHT(A130,1),2)=1,"mand","kvinde")</f>
        <v>mand</v>
      </c>
      <c r="C130" s="5">
        <f t="shared" ca="1" si="4"/>
        <v>63</v>
      </c>
      <c r="D130" s="9" t="str">
        <f t="shared" ca="1" si="5"/>
        <v>Aldersreduktion</v>
      </c>
    </row>
    <row r="131" spans="1:4">
      <c r="A131" s="3" t="s">
        <v>105</v>
      </c>
      <c r="B131" s="4" t="str">
        <f t="shared" si="6"/>
        <v>kvinde</v>
      </c>
      <c r="C131" s="5">
        <f t="shared" ref="C131:C194" ca="1" si="7">ROUNDDOWN((TODAY()-CONCATENATE(LEFT(LEFT(A131,6),2),"-",RIGHT(LEFT(LEFT(A131,6),4),2),"-",RIGHT(LEFT(A131,6),2)))/365.24,0)</f>
        <v>37</v>
      </c>
      <c r="D131" s="9" t="str">
        <f t="shared" ref="D131:D194" ca="1" si="8">IF(OR(AND(B131="mand",C131&gt;=62),AND(B131="kvinde",C131&gt;=60)),"Aldersreduktion","")</f>
        <v/>
      </c>
    </row>
    <row r="132" spans="1:4">
      <c r="A132" s="6" t="s">
        <v>106</v>
      </c>
      <c r="B132" s="7" t="str">
        <f t="shared" si="6"/>
        <v>mand</v>
      </c>
      <c r="C132" s="5">
        <f t="shared" ca="1" si="7"/>
        <v>39</v>
      </c>
      <c r="D132" s="9" t="str">
        <f t="shared" ca="1" si="8"/>
        <v/>
      </c>
    </row>
    <row r="133" spans="1:4">
      <c r="A133" s="3" t="s">
        <v>107</v>
      </c>
      <c r="B133" s="4" t="str">
        <f t="shared" si="6"/>
        <v>mand</v>
      </c>
      <c r="C133" s="5">
        <f t="shared" ca="1" si="7"/>
        <v>42</v>
      </c>
      <c r="D133" s="9" t="str">
        <f t="shared" ca="1" si="8"/>
        <v/>
      </c>
    </row>
    <row r="134" spans="1:4">
      <c r="A134" s="6" t="s">
        <v>108</v>
      </c>
      <c r="B134" s="7" t="str">
        <f t="shared" si="6"/>
        <v>mand</v>
      </c>
      <c r="C134" s="5">
        <f t="shared" ca="1" si="7"/>
        <v>54</v>
      </c>
      <c r="D134" s="9" t="str">
        <f t="shared" ca="1" si="8"/>
        <v/>
      </c>
    </row>
    <row r="135" spans="1:4">
      <c r="A135" s="3" t="s">
        <v>109</v>
      </c>
      <c r="B135" s="4" t="str">
        <f t="shared" si="6"/>
        <v>mand</v>
      </c>
      <c r="C135" s="5">
        <f t="shared" ca="1" si="7"/>
        <v>39</v>
      </c>
      <c r="D135" s="9" t="str">
        <f t="shared" ca="1" si="8"/>
        <v/>
      </c>
    </row>
    <row r="136" spans="1:4">
      <c r="A136" s="6" t="s">
        <v>188</v>
      </c>
      <c r="B136" s="7" t="str">
        <f t="shared" si="6"/>
        <v>kvinde</v>
      </c>
      <c r="C136" s="5">
        <f t="shared" ca="1" si="7"/>
        <v>57</v>
      </c>
      <c r="D136" s="9" t="str">
        <f t="shared" ca="1" si="8"/>
        <v/>
      </c>
    </row>
    <row r="137" spans="1:4">
      <c r="A137" s="3" t="s">
        <v>110</v>
      </c>
      <c r="B137" s="4" t="str">
        <f t="shared" si="6"/>
        <v>mand</v>
      </c>
      <c r="C137" s="5">
        <f t="shared" ca="1" si="7"/>
        <v>50</v>
      </c>
      <c r="D137" s="9" t="str">
        <f t="shared" ca="1" si="8"/>
        <v/>
      </c>
    </row>
    <row r="138" spans="1:4">
      <c r="A138" s="6" t="s">
        <v>111</v>
      </c>
      <c r="B138" s="7" t="str">
        <f t="shared" si="6"/>
        <v>mand</v>
      </c>
      <c r="C138" s="5">
        <f t="shared" ca="1" si="7"/>
        <v>44</v>
      </c>
      <c r="D138" s="9" t="str">
        <f t="shared" ca="1" si="8"/>
        <v/>
      </c>
    </row>
    <row r="139" spans="1:4">
      <c r="A139" s="3" t="s">
        <v>189</v>
      </c>
      <c r="B139" s="4" t="str">
        <f t="shared" si="6"/>
        <v>mand</v>
      </c>
      <c r="C139" s="5">
        <f t="shared" ca="1" si="7"/>
        <v>45</v>
      </c>
      <c r="D139" s="9" t="str">
        <f t="shared" ca="1" si="8"/>
        <v/>
      </c>
    </row>
    <row r="140" spans="1:4">
      <c r="A140" s="6" t="s">
        <v>112</v>
      </c>
      <c r="B140" s="7" t="str">
        <f t="shared" si="6"/>
        <v>mand</v>
      </c>
      <c r="C140" s="5">
        <f t="shared" ca="1" si="7"/>
        <v>37</v>
      </c>
      <c r="D140" s="9" t="str">
        <f t="shared" ca="1" si="8"/>
        <v/>
      </c>
    </row>
    <row r="141" spans="1:4">
      <c r="A141" s="3" t="s">
        <v>113</v>
      </c>
      <c r="B141" s="4" t="str">
        <f t="shared" si="6"/>
        <v>mand</v>
      </c>
      <c r="C141" s="5">
        <f t="shared" ca="1" si="7"/>
        <v>44</v>
      </c>
      <c r="D141" s="9" t="str">
        <f t="shared" ca="1" si="8"/>
        <v/>
      </c>
    </row>
    <row r="142" spans="1:4">
      <c r="A142" s="6" t="s">
        <v>114</v>
      </c>
      <c r="B142" s="7" t="str">
        <f t="shared" si="6"/>
        <v>mand</v>
      </c>
      <c r="C142" s="5">
        <f t="shared" ca="1" si="7"/>
        <v>58</v>
      </c>
      <c r="D142" s="9" t="str">
        <f t="shared" ca="1" si="8"/>
        <v/>
      </c>
    </row>
    <row r="143" spans="1:4">
      <c r="A143" s="3" t="s">
        <v>115</v>
      </c>
      <c r="B143" s="4" t="str">
        <f t="shared" si="6"/>
        <v>mand</v>
      </c>
      <c r="C143" s="5">
        <f t="shared" ca="1" si="7"/>
        <v>47</v>
      </c>
      <c r="D143" s="9" t="str">
        <f t="shared" ca="1" si="8"/>
        <v/>
      </c>
    </row>
    <row r="144" spans="1:4">
      <c r="A144" s="6" t="s">
        <v>116</v>
      </c>
      <c r="B144" s="7" t="str">
        <f t="shared" si="6"/>
        <v>mand</v>
      </c>
      <c r="C144" s="5">
        <f t="shared" ca="1" si="7"/>
        <v>52</v>
      </c>
      <c r="D144" s="9" t="str">
        <f t="shared" ca="1" si="8"/>
        <v/>
      </c>
    </row>
    <row r="145" spans="1:4">
      <c r="A145" s="3" t="s">
        <v>117</v>
      </c>
      <c r="B145" s="4" t="str">
        <f t="shared" si="6"/>
        <v>kvinde</v>
      </c>
      <c r="C145" s="5">
        <f t="shared" ca="1" si="7"/>
        <v>44</v>
      </c>
      <c r="D145" s="9" t="str">
        <f t="shared" ca="1" si="8"/>
        <v/>
      </c>
    </row>
    <row r="146" spans="1:4">
      <c r="A146" s="6" t="s">
        <v>218</v>
      </c>
      <c r="B146" s="7" t="str">
        <f t="shared" si="6"/>
        <v>mand</v>
      </c>
      <c r="C146" s="5">
        <f t="shared" ca="1" si="7"/>
        <v>63</v>
      </c>
      <c r="D146" s="9" t="str">
        <f t="shared" ca="1" si="8"/>
        <v>Aldersreduktion</v>
      </c>
    </row>
    <row r="147" spans="1:4">
      <c r="A147" s="3" t="s">
        <v>118</v>
      </c>
      <c r="B147" s="4" t="str">
        <f t="shared" si="6"/>
        <v>kvinde</v>
      </c>
      <c r="C147" s="5">
        <f t="shared" ca="1" si="7"/>
        <v>42</v>
      </c>
      <c r="D147" s="9" t="str">
        <f t="shared" ca="1" si="8"/>
        <v/>
      </c>
    </row>
    <row r="148" spans="1:4">
      <c r="A148" s="6" t="s">
        <v>119</v>
      </c>
      <c r="B148" s="7" t="str">
        <f t="shared" si="6"/>
        <v>kvinde</v>
      </c>
      <c r="C148" s="5">
        <f t="shared" ca="1" si="7"/>
        <v>43</v>
      </c>
      <c r="D148" s="9" t="str">
        <f t="shared" ca="1" si="8"/>
        <v/>
      </c>
    </row>
    <row r="149" spans="1:4">
      <c r="A149" s="3" t="s">
        <v>120</v>
      </c>
      <c r="B149" s="4" t="str">
        <f t="shared" si="6"/>
        <v>kvinde</v>
      </c>
      <c r="C149" s="5">
        <f t="shared" ca="1" si="7"/>
        <v>40</v>
      </c>
      <c r="D149" s="9" t="str">
        <f t="shared" ca="1" si="8"/>
        <v/>
      </c>
    </row>
    <row r="150" spans="1:4">
      <c r="A150" s="6" t="s">
        <v>121</v>
      </c>
      <c r="B150" s="7" t="str">
        <f t="shared" si="6"/>
        <v>mand</v>
      </c>
      <c r="C150" s="5">
        <f t="shared" ca="1" si="7"/>
        <v>49</v>
      </c>
      <c r="D150" s="9" t="str">
        <f t="shared" ca="1" si="8"/>
        <v/>
      </c>
    </row>
    <row r="151" spans="1:4">
      <c r="A151" s="3" t="s">
        <v>122</v>
      </c>
      <c r="B151" s="4" t="str">
        <f t="shared" si="6"/>
        <v>mand</v>
      </c>
      <c r="C151" s="5">
        <f t="shared" ca="1" si="7"/>
        <v>53</v>
      </c>
      <c r="D151" s="9" t="str">
        <f t="shared" ca="1" si="8"/>
        <v/>
      </c>
    </row>
    <row r="152" spans="1:4">
      <c r="A152" s="6" t="s">
        <v>205</v>
      </c>
      <c r="B152" s="7" t="str">
        <f t="shared" si="6"/>
        <v>kvinde</v>
      </c>
      <c r="C152" s="5">
        <f t="shared" ca="1" si="7"/>
        <v>37</v>
      </c>
      <c r="D152" s="9" t="str">
        <f t="shared" ca="1" si="8"/>
        <v/>
      </c>
    </row>
    <row r="153" spans="1:4">
      <c r="A153" s="3" t="s">
        <v>123</v>
      </c>
      <c r="B153" s="4" t="str">
        <f t="shared" si="6"/>
        <v>kvinde</v>
      </c>
      <c r="C153" s="5">
        <f t="shared" ca="1" si="7"/>
        <v>60</v>
      </c>
      <c r="D153" s="9" t="str">
        <f t="shared" ca="1" si="8"/>
        <v>Aldersreduktion</v>
      </c>
    </row>
    <row r="154" spans="1:4">
      <c r="A154" s="6" t="s">
        <v>124</v>
      </c>
      <c r="B154" s="7" t="str">
        <f t="shared" si="6"/>
        <v>mand</v>
      </c>
      <c r="C154" s="5">
        <f t="shared" ca="1" si="7"/>
        <v>43</v>
      </c>
      <c r="D154" s="9" t="str">
        <f t="shared" ca="1" si="8"/>
        <v/>
      </c>
    </row>
    <row r="155" spans="1:4">
      <c r="A155" s="3" t="s">
        <v>125</v>
      </c>
      <c r="B155" s="4" t="str">
        <f t="shared" si="6"/>
        <v>kvinde</v>
      </c>
      <c r="C155" s="5">
        <f t="shared" ca="1" si="7"/>
        <v>42</v>
      </c>
      <c r="D155" s="9" t="str">
        <f t="shared" ca="1" si="8"/>
        <v/>
      </c>
    </row>
    <row r="156" spans="1:4">
      <c r="A156" s="6" t="s">
        <v>126</v>
      </c>
      <c r="B156" s="7" t="str">
        <f t="shared" si="6"/>
        <v>kvinde</v>
      </c>
      <c r="C156" s="5">
        <f t="shared" ca="1" si="7"/>
        <v>49</v>
      </c>
      <c r="D156" s="9" t="str">
        <f t="shared" ca="1" si="8"/>
        <v/>
      </c>
    </row>
    <row r="157" spans="1:4">
      <c r="A157" s="3" t="s">
        <v>190</v>
      </c>
      <c r="B157" s="4" t="str">
        <f t="shared" si="6"/>
        <v>kvinde</v>
      </c>
      <c r="C157" s="5">
        <f t="shared" ca="1" si="7"/>
        <v>58</v>
      </c>
      <c r="D157" s="9" t="str">
        <f t="shared" ca="1" si="8"/>
        <v/>
      </c>
    </row>
    <row r="158" spans="1:4">
      <c r="A158" s="6" t="s">
        <v>127</v>
      </c>
      <c r="B158" s="7" t="str">
        <f t="shared" si="6"/>
        <v>mand</v>
      </c>
      <c r="C158" s="5">
        <f t="shared" ca="1" si="7"/>
        <v>57</v>
      </c>
      <c r="D158" s="9" t="str">
        <f t="shared" ca="1" si="8"/>
        <v/>
      </c>
    </row>
    <row r="159" spans="1:4">
      <c r="A159" s="3" t="s">
        <v>128</v>
      </c>
      <c r="B159" s="4" t="str">
        <f t="shared" si="6"/>
        <v>mand</v>
      </c>
      <c r="C159" s="5">
        <f t="shared" ca="1" si="7"/>
        <v>61</v>
      </c>
      <c r="D159" s="9" t="str">
        <f t="shared" ca="1" si="8"/>
        <v/>
      </c>
    </row>
    <row r="160" spans="1:4">
      <c r="A160" s="6" t="s">
        <v>129</v>
      </c>
      <c r="B160" s="7" t="str">
        <f t="shared" si="6"/>
        <v>mand</v>
      </c>
      <c r="C160" s="5">
        <f t="shared" ca="1" si="7"/>
        <v>47</v>
      </c>
      <c r="D160" s="9" t="str">
        <f t="shared" ca="1" si="8"/>
        <v/>
      </c>
    </row>
    <row r="161" spans="1:4">
      <c r="A161" s="3" t="s">
        <v>130</v>
      </c>
      <c r="B161" s="4" t="str">
        <f t="shared" si="6"/>
        <v>kvinde</v>
      </c>
      <c r="C161" s="5">
        <f t="shared" ca="1" si="7"/>
        <v>42</v>
      </c>
      <c r="D161" s="9" t="str">
        <f t="shared" ca="1" si="8"/>
        <v/>
      </c>
    </row>
    <row r="162" spans="1:4">
      <c r="A162" s="6" t="s">
        <v>131</v>
      </c>
      <c r="B162" s="7" t="str">
        <f t="shared" si="6"/>
        <v>kvinde</v>
      </c>
      <c r="C162" s="5">
        <f t="shared" ca="1" si="7"/>
        <v>42</v>
      </c>
      <c r="D162" s="9" t="str">
        <f t="shared" ca="1" si="8"/>
        <v/>
      </c>
    </row>
    <row r="163" spans="1:4">
      <c r="A163" s="3" t="s">
        <v>132</v>
      </c>
      <c r="B163" s="4" t="str">
        <f>IF(MOD(RIGHT(A157,1),2)=1,"mand","kvinde")</f>
        <v>kvinde</v>
      </c>
      <c r="C163" s="5">
        <f t="shared" ca="1" si="7"/>
        <v>43</v>
      </c>
      <c r="D163" s="9" t="str">
        <f t="shared" ca="1" si="8"/>
        <v/>
      </c>
    </row>
    <row r="164" spans="1:4">
      <c r="A164" s="6" t="s">
        <v>133</v>
      </c>
      <c r="B164" s="7" t="str">
        <f t="shared" si="6"/>
        <v>kvinde</v>
      </c>
      <c r="C164" s="5">
        <f t="shared" ca="1" si="7"/>
        <v>44</v>
      </c>
      <c r="D164" s="9" t="str">
        <f t="shared" ca="1" si="8"/>
        <v/>
      </c>
    </row>
    <row r="165" spans="1:4">
      <c r="A165" s="3" t="s">
        <v>191</v>
      </c>
      <c r="B165" s="4" t="str">
        <f t="shared" si="6"/>
        <v>mand</v>
      </c>
      <c r="C165" s="5">
        <f t="shared" ca="1" si="7"/>
        <v>58</v>
      </c>
      <c r="D165" s="9" t="str">
        <f t="shared" ca="1" si="8"/>
        <v/>
      </c>
    </row>
    <row r="166" spans="1:4">
      <c r="A166" s="6" t="s">
        <v>134</v>
      </c>
      <c r="B166" s="7" t="str">
        <f t="shared" si="6"/>
        <v>kvinde</v>
      </c>
      <c r="C166" s="5">
        <f t="shared" ca="1" si="7"/>
        <v>36</v>
      </c>
      <c r="D166" s="9" t="str">
        <f t="shared" ca="1" si="8"/>
        <v/>
      </c>
    </row>
    <row r="167" spans="1:4">
      <c r="A167" s="3" t="s">
        <v>192</v>
      </c>
      <c r="B167" s="4" t="str">
        <f t="shared" si="6"/>
        <v>kvinde</v>
      </c>
      <c r="C167" s="5">
        <f t="shared" ca="1" si="7"/>
        <v>58</v>
      </c>
      <c r="D167" s="9" t="str">
        <f t="shared" ca="1" si="8"/>
        <v/>
      </c>
    </row>
    <row r="168" spans="1:4">
      <c r="A168" s="6" t="s">
        <v>135</v>
      </c>
      <c r="B168" s="7" t="str">
        <f t="shared" si="6"/>
        <v>kvinde</v>
      </c>
      <c r="C168" s="5">
        <f t="shared" ca="1" si="7"/>
        <v>58</v>
      </c>
      <c r="D168" s="9" t="str">
        <f t="shared" ca="1" si="8"/>
        <v/>
      </c>
    </row>
    <row r="169" spans="1:4">
      <c r="A169" s="3" t="s">
        <v>136</v>
      </c>
      <c r="B169" s="4" t="str">
        <f t="shared" si="6"/>
        <v>mand</v>
      </c>
      <c r="C169" s="5">
        <f t="shared" ca="1" si="7"/>
        <v>54</v>
      </c>
      <c r="D169" s="9" t="str">
        <f t="shared" ca="1" si="8"/>
        <v/>
      </c>
    </row>
    <row r="170" spans="1:4">
      <c r="A170" s="6" t="s">
        <v>193</v>
      </c>
      <c r="B170" s="7" t="str">
        <f t="shared" si="6"/>
        <v>mand</v>
      </c>
      <c r="C170" s="5">
        <f t="shared" ca="1" si="7"/>
        <v>58</v>
      </c>
      <c r="D170" s="9" t="str">
        <f t="shared" ca="1" si="8"/>
        <v/>
      </c>
    </row>
    <row r="171" spans="1:4">
      <c r="A171" s="3" t="s">
        <v>137</v>
      </c>
      <c r="B171" s="4" t="str">
        <f t="shared" si="6"/>
        <v>mand</v>
      </c>
      <c r="C171" s="5">
        <f t="shared" ca="1" si="7"/>
        <v>58</v>
      </c>
      <c r="D171" s="9" t="str">
        <f t="shared" ca="1" si="8"/>
        <v/>
      </c>
    </row>
    <row r="172" spans="1:4">
      <c r="A172" s="6" t="s">
        <v>138</v>
      </c>
      <c r="B172" s="7" t="str">
        <f t="shared" si="6"/>
        <v>kvinde</v>
      </c>
      <c r="C172" s="5">
        <f t="shared" ca="1" si="7"/>
        <v>46</v>
      </c>
      <c r="D172" s="9" t="str">
        <f t="shared" ca="1" si="8"/>
        <v/>
      </c>
    </row>
    <row r="173" spans="1:4">
      <c r="A173" s="3" t="s">
        <v>206</v>
      </c>
      <c r="B173" s="4" t="str">
        <f t="shared" si="6"/>
        <v>mand</v>
      </c>
      <c r="C173" s="5">
        <f t="shared" ca="1" si="7"/>
        <v>54</v>
      </c>
      <c r="D173" s="9" t="str">
        <f t="shared" ca="1" si="8"/>
        <v/>
      </c>
    </row>
    <row r="174" spans="1:4">
      <c r="A174" s="6" t="s">
        <v>139</v>
      </c>
      <c r="B174" s="7" t="str">
        <f t="shared" si="6"/>
        <v>kvinde</v>
      </c>
      <c r="C174" s="5">
        <f t="shared" ca="1" si="7"/>
        <v>53</v>
      </c>
      <c r="D174" s="9" t="str">
        <f t="shared" ca="1" si="8"/>
        <v/>
      </c>
    </row>
    <row r="175" spans="1:4">
      <c r="A175" s="3" t="s">
        <v>140</v>
      </c>
      <c r="B175" s="4" t="str">
        <f t="shared" si="6"/>
        <v>kvinde</v>
      </c>
      <c r="C175" s="5">
        <f t="shared" ca="1" si="7"/>
        <v>52</v>
      </c>
      <c r="D175" s="9" t="str">
        <f t="shared" ca="1" si="8"/>
        <v/>
      </c>
    </row>
    <row r="176" spans="1:4">
      <c r="A176" s="6" t="s">
        <v>141</v>
      </c>
      <c r="B176" s="7" t="str">
        <f t="shared" si="6"/>
        <v>mand</v>
      </c>
      <c r="C176" s="5">
        <f t="shared" ca="1" si="7"/>
        <v>56</v>
      </c>
      <c r="D176" s="9" t="str">
        <f t="shared" ca="1" si="8"/>
        <v/>
      </c>
    </row>
    <row r="177" spans="1:4">
      <c r="A177" s="3" t="s">
        <v>142</v>
      </c>
      <c r="B177" s="4" t="str">
        <f t="shared" si="6"/>
        <v>kvinde</v>
      </c>
      <c r="C177" s="5">
        <f t="shared" ca="1" si="7"/>
        <v>35</v>
      </c>
      <c r="D177" s="9" t="str">
        <f t="shared" ca="1" si="8"/>
        <v/>
      </c>
    </row>
    <row r="178" spans="1:4">
      <c r="A178" s="6" t="s">
        <v>207</v>
      </c>
      <c r="B178" s="7" t="str">
        <f t="shared" si="6"/>
        <v>kvinde</v>
      </c>
      <c r="C178" s="5">
        <f t="shared" ca="1" si="7"/>
        <v>58</v>
      </c>
      <c r="D178" s="9" t="str">
        <f t="shared" ca="1" si="8"/>
        <v/>
      </c>
    </row>
    <row r="179" spans="1:4">
      <c r="A179" s="3" t="s">
        <v>143</v>
      </c>
      <c r="B179" s="4" t="str">
        <f t="shared" si="6"/>
        <v>mand</v>
      </c>
      <c r="C179" s="5">
        <f t="shared" ca="1" si="7"/>
        <v>50</v>
      </c>
      <c r="D179" s="9" t="str">
        <f t="shared" ca="1" si="8"/>
        <v/>
      </c>
    </row>
    <row r="180" spans="1:4">
      <c r="A180" s="6" t="s">
        <v>144</v>
      </c>
      <c r="B180" s="7" t="str">
        <f t="shared" si="6"/>
        <v>kvinde</v>
      </c>
      <c r="C180" s="5">
        <f t="shared" ca="1" si="7"/>
        <v>56</v>
      </c>
      <c r="D180" s="9" t="str">
        <f t="shared" ca="1" si="8"/>
        <v/>
      </c>
    </row>
    <row r="181" spans="1:4">
      <c r="A181" s="3" t="s">
        <v>145</v>
      </c>
      <c r="B181" s="4" t="str">
        <f t="shared" si="6"/>
        <v>mand</v>
      </c>
      <c r="C181" s="5">
        <f t="shared" ca="1" si="7"/>
        <v>50</v>
      </c>
      <c r="D181" s="9" t="str">
        <f t="shared" ca="1" si="8"/>
        <v/>
      </c>
    </row>
    <row r="182" spans="1:4">
      <c r="A182" s="6" t="s">
        <v>146</v>
      </c>
      <c r="B182" s="7" t="str">
        <f t="shared" si="6"/>
        <v>kvinde</v>
      </c>
      <c r="C182" s="5">
        <f t="shared" ca="1" si="7"/>
        <v>55</v>
      </c>
      <c r="D182" s="9" t="str">
        <f t="shared" ca="1" si="8"/>
        <v/>
      </c>
    </row>
    <row r="183" spans="1:4">
      <c r="A183" s="3" t="s">
        <v>5</v>
      </c>
      <c r="B183" s="4" t="str">
        <f t="shared" si="6"/>
        <v>kvinde</v>
      </c>
      <c r="C183" s="5">
        <f t="shared" ca="1" si="7"/>
        <v>37</v>
      </c>
      <c r="D183" s="9" t="str">
        <f t="shared" ca="1" si="8"/>
        <v/>
      </c>
    </row>
    <row r="184" spans="1:4">
      <c r="A184" s="6" t="s">
        <v>147</v>
      </c>
      <c r="B184" s="7" t="str">
        <f t="shared" si="6"/>
        <v>mand</v>
      </c>
      <c r="C184" s="5">
        <f t="shared" ca="1" si="7"/>
        <v>43</v>
      </c>
      <c r="D184" s="9" t="str">
        <f t="shared" ca="1" si="8"/>
        <v/>
      </c>
    </row>
    <row r="185" spans="1:4">
      <c r="A185" s="3" t="s">
        <v>208</v>
      </c>
      <c r="B185" s="4" t="str">
        <f t="shared" si="6"/>
        <v>kvinde</v>
      </c>
      <c r="C185" s="5">
        <f t="shared" ca="1" si="7"/>
        <v>44</v>
      </c>
      <c r="D185" s="9" t="str">
        <f t="shared" ca="1" si="8"/>
        <v/>
      </c>
    </row>
    <row r="186" spans="1:4">
      <c r="A186" s="6" t="s">
        <v>148</v>
      </c>
      <c r="B186" s="7" t="str">
        <f t="shared" si="6"/>
        <v>kvinde</v>
      </c>
      <c r="C186" s="5">
        <f t="shared" ca="1" si="7"/>
        <v>57</v>
      </c>
      <c r="D186" s="9" t="str">
        <f t="shared" ca="1" si="8"/>
        <v/>
      </c>
    </row>
    <row r="187" spans="1:4">
      <c r="A187" s="3" t="s">
        <v>149</v>
      </c>
      <c r="B187" s="4" t="str">
        <f t="shared" si="6"/>
        <v>mand</v>
      </c>
      <c r="C187" s="5">
        <f t="shared" ca="1" si="7"/>
        <v>44</v>
      </c>
      <c r="D187" s="9" t="str">
        <f t="shared" ca="1" si="8"/>
        <v/>
      </c>
    </row>
    <row r="188" spans="1:4">
      <c r="A188" s="6" t="s">
        <v>150</v>
      </c>
      <c r="B188" s="7" t="str">
        <f t="shared" si="6"/>
        <v>mand</v>
      </c>
      <c r="C188" s="5">
        <f t="shared" ca="1" si="7"/>
        <v>50</v>
      </c>
      <c r="D188" s="9" t="str">
        <f t="shared" ca="1" si="8"/>
        <v/>
      </c>
    </row>
    <row r="189" spans="1:4">
      <c r="A189" s="3" t="s">
        <v>151</v>
      </c>
      <c r="B189" s="4" t="str">
        <f t="shared" si="6"/>
        <v>mand</v>
      </c>
      <c r="C189" s="5">
        <f t="shared" ca="1" si="7"/>
        <v>58</v>
      </c>
      <c r="D189" s="9" t="str">
        <f t="shared" ca="1" si="8"/>
        <v/>
      </c>
    </row>
    <row r="190" spans="1:4">
      <c r="A190" s="6" t="s">
        <v>194</v>
      </c>
      <c r="B190" s="7" t="str">
        <f t="shared" si="6"/>
        <v>kvinde</v>
      </c>
      <c r="C190" s="5">
        <f t="shared" ca="1" si="7"/>
        <v>58</v>
      </c>
      <c r="D190" s="9" t="str">
        <f t="shared" ca="1" si="8"/>
        <v/>
      </c>
    </row>
    <row r="191" spans="1:4">
      <c r="A191" s="3" t="s">
        <v>152</v>
      </c>
      <c r="B191" s="4" t="str">
        <f t="shared" si="6"/>
        <v>kvinde</v>
      </c>
      <c r="C191" s="5">
        <f t="shared" ca="1" si="7"/>
        <v>57</v>
      </c>
      <c r="D191" s="9" t="str">
        <f t="shared" ca="1" si="8"/>
        <v/>
      </c>
    </row>
    <row r="192" spans="1:4">
      <c r="A192" s="6" t="s">
        <v>153</v>
      </c>
      <c r="B192" s="7" t="str">
        <f t="shared" si="6"/>
        <v>kvinde</v>
      </c>
      <c r="C192" s="5">
        <f t="shared" ca="1" si="7"/>
        <v>43</v>
      </c>
      <c r="D192" s="9" t="str">
        <f t="shared" ca="1" si="8"/>
        <v/>
      </c>
    </row>
    <row r="193" spans="1:4">
      <c r="A193" s="3" t="s">
        <v>195</v>
      </c>
      <c r="B193" s="4" t="str">
        <f t="shared" si="6"/>
        <v>mand</v>
      </c>
      <c r="C193" s="5">
        <f t="shared" ca="1" si="7"/>
        <v>58</v>
      </c>
      <c r="D193" s="9" t="str">
        <f t="shared" ca="1" si="8"/>
        <v/>
      </c>
    </row>
    <row r="194" spans="1:4">
      <c r="A194" s="6" t="s">
        <v>154</v>
      </c>
      <c r="B194" s="7" t="str">
        <f t="shared" ref="B194:B222" si="9">IF(MOD(RIGHT(A194,1),2)=1,"mand","kvinde")</f>
        <v>mand</v>
      </c>
      <c r="C194" s="5">
        <f t="shared" ca="1" si="7"/>
        <v>46</v>
      </c>
      <c r="D194" s="9" t="str">
        <f t="shared" ca="1" si="8"/>
        <v/>
      </c>
    </row>
    <row r="195" spans="1:4">
      <c r="A195" s="3" t="s">
        <v>155</v>
      </c>
      <c r="B195" s="4" t="str">
        <f t="shared" si="9"/>
        <v>kvinde</v>
      </c>
      <c r="C195" s="5">
        <f t="shared" ref="C195:C222" ca="1" si="10">ROUNDDOWN((TODAY()-CONCATENATE(LEFT(LEFT(A195,6),2),"-",RIGHT(LEFT(LEFT(A195,6),4),2),"-",RIGHT(LEFT(A195,6),2)))/365.24,0)</f>
        <v>56</v>
      </c>
      <c r="D195" s="9" t="str">
        <f t="shared" ref="D195:D222" ca="1" si="11">IF(OR(AND(B195="mand",C195&gt;=62),AND(B195="kvinde",C195&gt;=60)),"Aldersreduktion","")</f>
        <v/>
      </c>
    </row>
    <row r="196" spans="1:4">
      <c r="A196" s="6" t="s">
        <v>219</v>
      </c>
      <c r="B196" s="7" t="str">
        <f t="shared" si="9"/>
        <v>mand</v>
      </c>
      <c r="C196" s="5">
        <f t="shared" ca="1" si="10"/>
        <v>63</v>
      </c>
      <c r="D196" s="9" t="str">
        <f t="shared" ca="1" si="11"/>
        <v>Aldersreduktion</v>
      </c>
    </row>
    <row r="197" spans="1:4">
      <c r="A197" s="3" t="s">
        <v>156</v>
      </c>
      <c r="B197" s="4" t="str">
        <f t="shared" si="9"/>
        <v>kvinde</v>
      </c>
      <c r="C197" s="5">
        <f t="shared" ca="1" si="10"/>
        <v>34</v>
      </c>
      <c r="D197" s="9" t="str">
        <f t="shared" ca="1" si="11"/>
        <v/>
      </c>
    </row>
    <row r="198" spans="1:4">
      <c r="A198" s="6" t="s">
        <v>157</v>
      </c>
      <c r="B198" s="7" t="str">
        <f t="shared" si="9"/>
        <v>kvinde</v>
      </c>
      <c r="C198" s="5">
        <f t="shared" ca="1" si="10"/>
        <v>49</v>
      </c>
      <c r="D198" s="9" t="str">
        <f t="shared" ca="1" si="11"/>
        <v/>
      </c>
    </row>
    <row r="199" spans="1:4">
      <c r="A199" s="3" t="s">
        <v>158</v>
      </c>
      <c r="B199" s="4" t="str">
        <f t="shared" si="9"/>
        <v>kvinde</v>
      </c>
      <c r="C199" s="5">
        <f t="shared" ca="1" si="10"/>
        <v>56</v>
      </c>
      <c r="D199" s="9" t="str">
        <f t="shared" ca="1" si="11"/>
        <v/>
      </c>
    </row>
    <row r="200" spans="1:4">
      <c r="A200" s="6" t="s">
        <v>159</v>
      </c>
      <c r="B200" s="7" t="str">
        <f t="shared" si="9"/>
        <v>kvinde</v>
      </c>
      <c r="C200" s="5">
        <f t="shared" ca="1" si="10"/>
        <v>54</v>
      </c>
      <c r="D200" s="9" t="str">
        <f t="shared" ca="1" si="11"/>
        <v/>
      </c>
    </row>
    <row r="201" spans="1:4">
      <c r="A201" s="3" t="s">
        <v>160</v>
      </c>
      <c r="B201" s="4" t="str">
        <f t="shared" si="9"/>
        <v>kvinde</v>
      </c>
      <c r="C201" s="5">
        <f t="shared" ca="1" si="10"/>
        <v>52</v>
      </c>
      <c r="D201" s="9" t="str">
        <f t="shared" ca="1" si="11"/>
        <v/>
      </c>
    </row>
    <row r="202" spans="1:4">
      <c r="A202" s="6" t="s">
        <v>161</v>
      </c>
      <c r="B202" s="7" t="str">
        <f t="shared" si="9"/>
        <v>kvinde</v>
      </c>
      <c r="C202" s="5">
        <f t="shared" ca="1" si="10"/>
        <v>39</v>
      </c>
      <c r="D202" s="9" t="str">
        <f t="shared" ca="1" si="11"/>
        <v/>
      </c>
    </row>
    <row r="203" spans="1:4">
      <c r="A203" s="3" t="s">
        <v>162</v>
      </c>
      <c r="B203" s="4" t="str">
        <f t="shared" si="9"/>
        <v>kvinde</v>
      </c>
      <c r="C203" s="5">
        <f t="shared" ca="1" si="10"/>
        <v>46</v>
      </c>
      <c r="D203" s="9" t="str">
        <f t="shared" ca="1" si="11"/>
        <v/>
      </c>
    </row>
    <row r="204" spans="1:4">
      <c r="A204" s="6" t="s">
        <v>163</v>
      </c>
      <c r="B204" s="7" t="str">
        <f t="shared" si="9"/>
        <v>mand</v>
      </c>
      <c r="C204" s="5">
        <f t="shared" ca="1" si="10"/>
        <v>49</v>
      </c>
      <c r="D204" s="9" t="str">
        <f t="shared" ca="1" si="11"/>
        <v/>
      </c>
    </row>
    <row r="205" spans="1:4">
      <c r="A205" s="3" t="s">
        <v>164</v>
      </c>
      <c r="B205" s="4" t="str">
        <f t="shared" si="9"/>
        <v>mand</v>
      </c>
      <c r="C205" s="5">
        <f t="shared" ca="1" si="10"/>
        <v>58</v>
      </c>
      <c r="D205" s="9" t="str">
        <f t="shared" ca="1" si="11"/>
        <v/>
      </c>
    </row>
    <row r="206" spans="1:4">
      <c r="A206" s="6" t="s">
        <v>165</v>
      </c>
      <c r="B206" s="7" t="str">
        <f t="shared" si="9"/>
        <v>mand</v>
      </c>
      <c r="C206" s="5">
        <f t="shared" ca="1" si="10"/>
        <v>47</v>
      </c>
      <c r="D206" s="9" t="str">
        <f t="shared" ca="1" si="11"/>
        <v/>
      </c>
    </row>
    <row r="207" spans="1:4">
      <c r="A207" s="3" t="s">
        <v>209</v>
      </c>
      <c r="B207" s="4" t="str">
        <f t="shared" si="9"/>
        <v>mand</v>
      </c>
      <c r="C207" s="5">
        <f t="shared" ca="1" si="10"/>
        <v>54</v>
      </c>
      <c r="D207" s="9" t="str">
        <f t="shared" ca="1" si="11"/>
        <v/>
      </c>
    </row>
    <row r="208" spans="1:4">
      <c r="A208" s="6" t="s">
        <v>6</v>
      </c>
      <c r="B208" s="7" t="str">
        <f t="shared" si="9"/>
        <v>kvinde</v>
      </c>
      <c r="C208" s="5">
        <f t="shared" ca="1" si="10"/>
        <v>43</v>
      </c>
      <c r="D208" s="9" t="str">
        <f t="shared" ca="1" si="11"/>
        <v/>
      </c>
    </row>
    <row r="209" spans="1:4">
      <c r="A209" s="3" t="s">
        <v>166</v>
      </c>
      <c r="B209" s="4" t="str">
        <f t="shared" si="9"/>
        <v>kvinde</v>
      </c>
      <c r="C209" s="5">
        <f t="shared" ca="1" si="10"/>
        <v>56</v>
      </c>
      <c r="D209" s="9" t="str">
        <f t="shared" ca="1" si="11"/>
        <v/>
      </c>
    </row>
    <row r="210" spans="1:4">
      <c r="A210" s="6" t="s">
        <v>167</v>
      </c>
      <c r="B210" s="7" t="str">
        <f t="shared" si="9"/>
        <v>mand</v>
      </c>
      <c r="C210" s="5">
        <f t="shared" ca="1" si="10"/>
        <v>45</v>
      </c>
      <c r="D210" s="9" t="str">
        <f t="shared" ca="1" si="11"/>
        <v/>
      </c>
    </row>
    <row r="211" spans="1:4">
      <c r="A211" s="3" t="s">
        <v>168</v>
      </c>
      <c r="B211" s="4" t="str">
        <f t="shared" si="9"/>
        <v>mand</v>
      </c>
      <c r="C211" s="5">
        <f t="shared" ca="1" si="10"/>
        <v>35</v>
      </c>
      <c r="D211" s="9" t="str">
        <f t="shared" ca="1" si="11"/>
        <v/>
      </c>
    </row>
    <row r="212" spans="1:4">
      <c r="A212" s="6" t="s">
        <v>169</v>
      </c>
      <c r="B212" s="7" t="str">
        <f t="shared" si="9"/>
        <v>kvinde</v>
      </c>
      <c r="C212" s="5">
        <f t="shared" ca="1" si="10"/>
        <v>45</v>
      </c>
      <c r="D212" s="9" t="str">
        <f t="shared" ca="1" si="11"/>
        <v/>
      </c>
    </row>
    <row r="213" spans="1:4">
      <c r="A213" s="3" t="s">
        <v>7</v>
      </c>
      <c r="B213" s="4" t="str">
        <f t="shared" si="9"/>
        <v>mand</v>
      </c>
      <c r="C213" s="5">
        <f t="shared" ca="1" si="10"/>
        <v>44</v>
      </c>
      <c r="D213" s="9" t="str">
        <f t="shared" ca="1" si="11"/>
        <v/>
      </c>
    </row>
    <row r="214" spans="1:4">
      <c r="A214" s="6" t="s">
        <v>8</v>
      </c>
      <c r="B214" s="7" t="str">
        <f t="shared" si="9"/>
        <v>kvinde</v>
      </c>
      <c r="C214" s="5">
        <f t="shared" ca="1" si="10"/>
        <v>55</v>
      </c>
      <c r="D214" s="9" t="str">
        <f t="shared" ca="1" si="11"/>
        <v/>
      </c>
    </row>
    <row r="215" spans="1:4">
      <c r="A215" s="3" t="s">
        <v>170</v>
      </c>
      <c r="B215" s="4" t="str">
        <f t="shared" si="9"/>
        <v>kvinde</v>
      </c>
      <c r="C215" s="5">
        <f t="shared" ca="1" si="10"/>
        <v>45</v>
      </c>
      <c r="D215" s="9" t="str">
        <f t="shared" ca="1" si="11"/>
        <v/>
      </c>
    </row>
    <row r="216" spans="1:4">
      <c r="A216" s="6" t="s">
        <v>171</v>
      </c>
      <c r="B216" s="7" t="str">
        <f t="shared" si="9"/>
        <v>mand</v>
      </c>
      <c r="C216" s="5">
        <f t="shared" ca="1" si="10"/>
        <v>46</v>
      </c>
      <c r="D216" s="9" t="str">
        <f t="shared" ca="1" si="11"/>
        <v/>
      </c>
    </row>
    <row r="217" spans="1:4">
      <c r="A217" s="3" t="s">
        <v>172</v>
      </c>
      <c r="B217" s="4" t="str">
        <f t="shared" si="9"/>
        <v>mand</v>
      </c>
      <c r="C217" s="5">
        <f t="shared" ca="1" si="10"/>
        <v>42</v>
      </c>
      <c r="D217" s="9" t="str">
        <f t="shared" ca="1" si="11"/>
        <v/>
      </c>
    </row>
    <row r="218" spans="1:4">
      <c r="A218" s="6" t="s">
        <v>173</v>
      </c>
      <c r="B218" s="7" t="str">
        <f t="shared" si="9"/>
        <v>kvinde</v>
      </c>
      <c r="C218" s="5">
        <f t="shared" ca="1" si="10"/>
        <v>42</v>
      </c>
      <c r="D218" s="9" t="str">
        <f t="shared" ca="1" si="11"/>
        <v/>
      </c>
    </row>
    <row r="219" spans="1:4">
      <c r="A219" s="3" t="s">
        <v>174</v>
      </c>
      <c r="B219" s="4" t="str">
        <f t="shared" si="9"/>
        <v>kvinde</v>
      </c>
      <c r="C219" s="5">
        <f t="shared" ca="1" si="10"/>
        <v>35</v>
      </c>
      <c r="D219" s="9" t="str">
        <f t="shared" ca="1" si="11"/>
        <v/>
      </c>
    </row>
    <row r="220" spans="1:4">
      <c r="A220" s="6" t="s">
        <v>175</v>
      </c>
      <c r="B220" s="7" t="str">
        <f t="shared" si="9"/>
        <v>kvinde</v>
      </c>
      <c r="C220" s="5">
        <f t="shared" ca="1" si="10"/>
        <v>57</v>
      </c>
      <c r="D220" s="9" t="str">
        <f t="shared" ca="1" si="11"/>
        <v/>
      </c>
    </row>
    <row r="221" spans="1:4">
      <c r="A221" s="3" t="s">
        <v>176</v>
      </c>
      <c r="B221" s="4" t="str">
        <f t="shared" si="9"/>
        <v>kvinde</v>
      </c>
      <c r="C221" s="5">
        <f t="shared" ca="1" si="10"/>
        <v>53</v>
      </c>
      <c r="D221" s="9" t="str">
        <f t="shared" ca="1" si="11"/>
        <v/>
      </c>
    </row>
    <row r="222" spans="1:4">
      <c r="A222" s="6" t="s">
        <v>220</v>
      </c>
      <c r="B222" s="7" t="str">
        <f t="shared" si="9"/>
        <v>kvinde</v>
      </c>
      <c r="C222" s="5">
        <f t="shared" ca="1" si="10"/>
        <v>63</v>
      </c>
      <c r="D222" s="9" t="str">
        <f t="shared" ca="1" si="11"/>
        <v>Aldersreduktion</v>
      </c>
    </row>
  </sheetData>
  <autoFilter ref="A1:D2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data og formler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2008-05-06T17:30:21Z</dcterms:created>
  <dcterms:modified xsi:type="dcterms:W3CDTF">2012-11-15T11:18:15Z</dcterms:modified>
</cp:coreProperties>
</file>