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4175" windowHeight="13485" activeTab="1"/>
  </bookViews>
  <sheets>
    <sheet name="Scenariepivottabel" sheetId="4" r:id="rId1"/>
    <sheet name="Ark1" sheetId="1" r:id="rId2"/>
    <sheet name="Ark2" sheetId="2" r:id="rId3"/>
    <sheet name="Ark3" sheetId="3" r:id="rId4"/>
  </sheets>
  <calcPr calcId="125725"/>
  <pivotCaches>
    <pivotCache cacheId="0" r:id="rId5"/>
  </pivotCaches>
</workbook>
</file>

<file path=xl/calcChain.xml><?xml version="1.0" encoding="utf-8"?>
<calcChain xmlns="http://schemas.openxmlformats.org/spreadsheetml/2006/main">
  <c r="C3" i="1"/>
</calcChain>
</file>

<file path=xl/sharedStrings.xml><?xml version="1.0" encoding="utf-8"?>
<sst xmlns="http://schemas.openxmlformats.org/spreadsheetml/2006/main" count="12" uniqueCount="12">
  <si>
    <t>Rente</t>
  </si>
  <si>
    <t>Termin (måneder)</t>
  </si>
  <si>
    <t>Ydelse</t>
  </si>
  <si>
    <t>Startværdi</t>
  </si>
  <si>
    <t>Fremtidig værdi</t>
  </si>
  <si>
    <t>Analyse af en opsparing</t>
  </si>
  <si>
    <t>Rækkeetiketter</t>
  </si>
  <si>
    <t>$C$3</t>
  </si>
  <si>
    <t>Opsp2</t>
  </si>
  <si>
    <t>Opsparing</t>
  </si>
  <si>
    <t>$B$3;$B$4;$B$5 af</t>
  </si>
  <si>
    <t>(Alle)</t>
  </si>
</sst>
</file>

<file path=xl/styles.xml><?xml version="1.0" encoding="utf-8"?>
<styleSheet xmlns="http://schemas.openxmlformats.org/spreadsheetml/2006/main">
  <numFmts count="3">
    <numFmt numFmtId="8" formatCode="&quot;kr&quot;\ #,##0.00;[Red]&quot;kr&quot;\ \-#,##0.00"/>
    <numFmt numFmtId="44" formatCode="_ &quot;kr&quot;\ * #,##0.00_ ;_ &quot;kr&quot;\ * \-#,##0.00_ ;_ &quot;kr&quot;\ * &quot;-&quot;??_ ;_ @_ "/>
    <numFmt numFmtId="164" formatCode="_ &quot;kr&quot;\ * #,##0_ ;_ &quot;kr&quot;\ * \-#,##0_ ;_ &quot;kr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0" fillId="0" borderId="3" xfId="0" applyBorder="1"/>
    <xf numFmtId="0" fontId="0" fillId="0" borderId="4" xfId="0" applyBorder="1"/>
    <xf numFmtId="164" fontId="0" fillId="0" borderId="0" xfId="1" applyNumberFormat="1" applyFont="1" applyBorder="1"/>
    <xf numFmtId="0" fontId="0" fillId="0" borderId="0" xfId="0" applyAlignment="1">
      <alignment horizontal="center"/>
    </xf>
    <xf numFmtId="10" fontId="0" fillId="0" borderId="0" xfId="2" applyNumberFormat="1" applyFont="1" applyFill="1" applyBorder="1"/>
    <xf numFmtId="10" fontId="0" fillId="0" borderId="5" xfId="2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 applyBorder="1"/>
    <xf numFmtId="164" fontId="0" fillId="2" borderId="5" xfId="1" applyNumberFormat="1" applyFont="1" applyFill="1" applyBorder="1"/>
    <xf numFmtId="8" fontId="0" fillId="0" borderId="0" xfId="0" applyNumberFormat="1" applyFill="1" applyBorder="1"/>
    <xf numFmtId="10" fontId="0" fillId="2" borderId="0" xfId="2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Helge Blom Andersen" refreshedDate="39474.567368055556" createdVersion="3" refreshedVersion="3" minRefreshableVersion="3" recordCount="2">
  <cacheSource type="scenario"/>
  <cacheFields count="3">
    <cacheField name="$B$3;$B$4;$B$5" numFmtId="0">
      <sharedItems containsNonDate="0" count="2">
        <s v="Opsparing"/>
        <s v="Opsp2"/>
      </sharedItems>
    </cacheField>
    <cacheField name="$B$3;$B$4;$B$5 af" numFmtId="0">
      <sharedItems containsNonDate="0" count="1">
        <s v="Helge Blom Andersen"/>
      </sharedItems>
    </cacheField>
    <cacheField name="res $C$3" numFmtId="0">
      <sharedItems containsSemiMixedTypes="0" containsNonDate="0" containsString="0" containsNumber="1" minValue="6169.3530746962988" maxValue="6685.696627351077" count="2">
        <n v="6169.3530746962988"/>
        <n v="6685.696627351077"/>
      </sharedItems>
    </cacheField>
  </cacheFields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1" cacheId="0" applyNumberFormats="0" applyBorderFormats="0" applyFontFormats="0" applyPatternFormats="0" applyAlignmentFormats="0" applyWidthHeightFormats="1" dataCaption="Værdier" updatedVersion="3" minRefreshableVersion="3" showCalcMbrs="0" useAutoFormatting="1" rowGrandTotals="0" colGrandTotals="0" itemPrintTitles="1" createdVersion="3" indent="0" outline="1" outlineData="1" multipleFieldFilters="0" fieldListSortAscending="1">
  <location ref="A3:B5" firstHeaderRow="1" firstDataRow="1" firstDataCol="1" rowPageCount="1" colPageCount="1"/>
  <pivotFields count="3">
    <pivotField axis="axisRow" showAll="0" defaultSubtotal="0">
      <items count="2">
        <item x="1"/>
        <item x="0"/>
      </items>
    </pivotField>
    <pivotField axis="axisPage" showAll="0">
      <items count="2">
        <item x="0"/>
        <item t="default"/>
      </items>
    </pivotField>
    <pivotField dataField="1" showAll="0"/>
  </pivotFields>
  <rowFields count="1">
    <field x="0"/>
  </rowFields>
  <rowItems count="2">
    <i>
      <x/>
    </i>
    <i>
      <x v="1"/>
    </i>
  </rowItems>
  <colItems count="1">
    <i/>
  </colItems>
  <pageFields count="1">
    <pageField fld="1" hier="-1"/>
  </pageFields>
  <dataFields count="1">
    <dataField name="$C$3" fld="2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5"/>
  <cols>
    <col min="1" max="1" width="17.28515625" bestFit="1" customWidth="1"/>
    <col min="2" max="2" width="12" bestFit="1" customWidth="1"/>
  </cols>
  <sheetData>
    <row r="1" spans="1:2">
      <c r="A1" s="8" t="s">
        <v>10</v>
      </c>
      <c r="B1" t="s">
        <v>11</v>
      </c>
    </row>
    <row r="3" spans="1:2">
      <c r="A3" s="8" t="s">
        <v>6</v>
      </c>
      <c r="B3" t="s">
        <v>7</v>
      </c>
    </row>
    <row r="4" spans="1:2">
      <c r="A4" s="9" t="s">
        <v>8</v>
      </c>
      <c r="B4" s="10">
        <v>6685.696627351077</v>
      </c>
    </row>
    <row r="5" spans="1:2">
      <c r="A5" s="9" t="s">
        <v>9</v>
      </c>
      <c r="B5" s="10">
        <v>6169.3530746962988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sqref="A1:C1"/>
    </sheetView>
  </sheetViews>
  <sheetFormatPr defaultRowHeight="15"/>
  <cols>
    <col min="1" max="1" width="17.7109375" customWidth="1"/>
    <col min="2" max="2" width="12.140625" bestFit="1" customWidth="1"/>
    <col min="3" max="3" width="22.140625" bestFit="1" customWidth="1"/>
    <col min="4" max="7" width="9.5703125" bestFit="1" customWidth="1"/>
  </cols>
  <sheetData>
    <row r="1" spans="1:5">
      <c r="A1" s="15" t="s">
        <v>5</v>
      </c>
      <c r="B1" s="16"/>
      <c r="C1" s="16"/>
      <c r="D1" s="1"/>
      <c r="E1" s="1"/>
    </row>
    <row r="2" spans="1:5">
      <c r="A2" s="2" t="s">
        <v>3</v>
      </c>
      <c r="B2" s="4">
        <v>10000</v>
      </c>
      <c r="C2" s="5" t="s">
        <v>4</v>
      </c>
    </row>
    <row r="3" spans="1:5">
      <c r="A3" s="2" t="s">
        <v>0</v>
      </c>
      <c r="B3" s="14">
        <v>5.5E-2</v>
      </c>
      <c r="C3" s="13">
        <f>FV(B3/12,B4,-B5,-B2)</f>
        <v>11794.367323210214</v>
      </c>
    </row>
    <row r="4" spans="1:5">
      <c r="A4" s="2" t="s">
        <v>1</v>
      </c>
      <c r="B4" s="11">
        <v>15</v>
      </c>
      <c r="C4" s="6"/>
    </row>
    <row r="5" spans="1:5" ht="15.75" thickBot="1">
      <c r="A5" s="3" t="s">
        <v>2</v>
      </c>
      <c r="B5" s="12">
        <v>70</v>
      </c>
      <c r="C5" s="7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Scenariepivottabel</vt:lpstr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Blom Andersen</dc:creator>
  <cp:lastModifiedBy>Helge Blom Andersen</cp:lastModifiedBy>
  <dcterms:created xsi:type="dcterms:W3CDTF">2008-01-25T15:13:46Z</dcterms:created>
  <dcterms:modified xsi:type="dcterms:W3CDTF">2008-02-21T12:01:16Z</dcterms:modified>
</cp:coreProperties>
</file>