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-15" yWindow="-15" windowWidth="28860" windowHeight="4590"/>
  </bookViews>
  <sheets>
    <sheet name="Ansatte" sheetId="1" r:id="rId1"/>
    <sheet name="Dage" sheetId="24" r:id="rId2"/>
  </sheets>
  <definedNames>
    <definedName name="_xlnm._FilterDatabase" localSheetId="0" hidden="1">Ansatte!$A$2:$AF$27</definedName>
  </definedNames>
  <calcPr calcId="125725"/>
</workbook>
</file>

<file path=xl/calcChain.xml><?xml version="1.0" encoding="utf-8"?>
<calcChain xmlns="http://schemas.openxmlformats.org/spreadsheetml/2006/main">
  <c r="J2" i="1"/>
  <c r="CV3" i="24"/>
  <c r="DS3"/>
  <c r="EQ3"/>
  <c r="FL3"/>
  <c r="GJ3"/>
  <c r="HG3"/>
  <c r="IB3"/>
  <c r="IY3"/>
  <c r="AF3"/>
  <c r="BB3"/>
  <c r="BZ3"/>
  <c r="E3" i="1"/>
  <c r="D3"/>
  <c r="D16"/>
  <c r="E16"/>
  <c r="F16" s="1"/>
  <c r="D11"/>
  <c r="E11"/>
  <c r="F11" s="1"/>
  <c r="G11"/>
  <c r="H11" s="1"/>
  <c r="D28"/>
  <c r="E28"/>
  <c r="F28" s="1"/>
  <c r="G28"/>
  <c r="H28" s="1"/>
  <c r="D18"/>
  <c r="E18"/>
  <c r="F18" s="1"/>
  <c r="G18"/>
  <c r="H18" s="1"/>
  <c r="D29"/>
  <c r="E29"/>
  <c r="F29" s="1"/>
  <c r="G29"/>
  <c r="H29" s="1"/>
  <c r="D30"/>
  <c r="E30"/>
  <c r="F30" s="1"/>
  <c r="G30"/>
  <c r="H30" s="1"/>
  <c r="D31"/>
  <c r="E31"/>
  <c r="F31" s="1"/>
  <c r="G31"/>
  <c r="H31" s="1"/>
  <c r="D32"/>
  <c r="E32"/>
  <c r="F32" s="1"/>
  <c r="G32"/>
  <c r="H32" s="1"/>
  <c r="D33"/>
  <c r="E33"/>
  <c r="F33" s="1"/>
  <c r="G33"/>
  <c r="H33" s="1"/>
  <c r="D34"/>
  <c r="E34"/>
  <c r="F34" s="1"/>
  <c r="G34"/>
  <c r="H34" s="1"/>
  <c r="D35"/>
  <c r="E35"/>
  <c r="F35" s="1"/>
  <c r="G35"/>
  <c r="H35" s="1"/>
  <c r="D36"/>
  <c r="E36"/>
  <c r="F36" s="1"/>
  <c r="G36"/>
  <c r="H36" s="1"/>
  <c r="D37"/>
  <c r="E37"/>
  <c r="F37" s="1"/>
  <c r="G37"/>
  <c r="H37" s="1"/>
  <c r="D38"/>
  <c r="E38"/>
  <c r="F38" s="1"/>
  <c r="G38"/>
  <c r="H38" s="1"/>
  <c r="D39"/>
  <c r="E39"/>
  <c r="F39" s="1"/>
  <c r="G39"/>
  <c r="H39" s="1"/>
  <c r="D40"/>
  <c r="E40"/>
  <c r="F40" s="1"/>
  <c r="G40"/>
  <c r="H40" s="1"/>
  <c r="D41"/>
  <c r="E41"/>
  <c r="F41" s="1"/>
  <c r="G41"/>
  <c r="H41" s="1"/>
  <c r="D42"/>
  <c r="E42"/>
  <c r="F42" s="1"/>
  <c r="G42"/>
  <c r="H42" s="1"/>
  <c r="D43"/>
  <c r="E43"/>
  <c r="F43" s="1"/>
  <c r="G43"/>
  <c r="H43" s="1"/>
  <c r="D44"/>
  <c r="E44"/>
  <c r="F44" s="1"/>
  <c r="G44"/>
  <c r="H44" s="1"/>
  <c r="D45"/>
  <c r="E45"/>
  <c r="F45" s="1"/>
  <c r="G45"/>
  <c r="H45" s="1"/>
  <c r="D46"/>
  <c r="E46"/>
  <c r="F46" s="1"/>
  <c r="G46"/>
  <c r="H46" s="1"/>
  <c r="D47"/>
  <c r="E47"/>
  <c r="F47" s="1"/>
  <c r="G47"/>
  <c r="H47" s="1"/>
  <c r="D48"/>
  <c r="E48"/>
  <c r="F48" s="1"/>
  <c r="G48"/>
  <c r="H48" s="1"/>
  <c r="D49"/>
  <c r="E49"/>
  <c r="F49" s="1"/>
  <c r="G49"/>
  <c r="H49" s="1"/>
  <c r="D50"/>
  <c r="E50"/>
  <c r="F50" s="1"/>
  <c r="G50"/>
  <c r="H50" s="1"/>
  <c r="D51"/>
  <c r="E51"/>
  <c r="F51" s="1"/>
  <c r="G51"/>
  <c r="H51" s="1"/>
  <c r="D52"/>
  <c r="E52"/>
  <c r="F52" s="1"/>
  <c r="G52"/>
  <c r="H52" s="1"/>
  <c r="D53"/>
  <c r="E53"/>
  <c r="F53" s="1"/>
  <c r="G53"/>
  <c r="H53" s="1"/>
  <c r="D54"/>
  <c r="E54"/>
  <c r="F54" s="1"/>
  <c r="G54"/>
  <c r="H54" s="1"/>
  <c r="D55"/>
  <c r="E55"/>
  <c r="F55" s="1"/>
  <c r="G55"/>
  <c r="H55" s="1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2"/>
  <c r="H12" s="1"/>
  <c r="G13"/>
  <c r="H13" s="1"/>
  <c r="G14"/>
  <c r="H14" s="1"/>
  <c r="G15"/>
  <c r="H15" s="1"/>
  <c r="G16"/>
  <c r="H16" s="1"/>
  <c r="G17"/>
  <c r="H17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F3"/>
  <c r="D4"/>
  <c r="E4"/>
  <c r="D5"/>
  <c r="E5"/>
  <c r="D6"/>
  <c r="E6"/>
  <c r="D7"/>
  <c r="E7"/>
  <c r="D8"/>
  <c r="E8"/>
  <c r="D9"/>
  <c r="E9"/>
  <c r="D10"/>
  <c r="E10"/>
  <c r="D12"/>
  <c r="E12"/>
  <c r="D13"/>
  <c r="E13"/>
  <c r="D14"/>
  <c r="E14"/>
  <c r="D15"/>
  <c r="E15"/>
  <c r="D17"/>
  <c r="E17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K2" l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BX2" s="1"/>
  <c r="BY2" s="1"/>
  <c r="CA2" s="1"/>
  <c r="CB2" s="1"/>
  <c r="CC2" s="1"/>
  <c r="CD2" s="1"/>
  <c r="CE2" s="1"/>
  <c r="CF2" s="1"/>
  <c r="CG2" s="1"/>
  <c r="CH2" s="1"/>
  <c r="CI2" s="1"/>
  <c r="CJ2" s="1"/>
  <c r="CK2" s="1"/>
  <c r="CL2" s="1"/>
  <c r="CM2" s="1"/>
  <c r="CN2" s="1"/>
  <c r="CO2" s="1"/>
  <c r="CP2" s="1"/>
  <c r="CQ2" s="1"/>
  <c r="CR2" s="1"/>
  <c r="CS2" s="1"/>
  <c r="CT2" s="1"/>
  <c r="CU2" s="1"/>
  <c r="CW2" s="1"/>
  <c r="CX2" s="1"/>
  <c r="CY2" s="1"/>
  <c r="CZ2" s="1"/>
  <c r="DA2" s="1"/>
  <c r="DB2" s="1"/>
  <c r="DC2" s="1"/>
  <c r="DD2" s="1"/>
  <c r="DE2" s="1"/>
  <c r="DF2" s="1"/>
  <c r="DG2" s="1"/>
  <c r="DH2" s="1"/>
  <c r="DI2" s="1"/>
  <c r="DJ2" s="1"/>
  <c r="DK2" s="1"/>
  <c r="DL2" s="1"/>
  <c r="DM2" s="1"/>
  <c r="DN2" s="1"/>
  <c r="DO2" s="1"/>
  <c r="DP2" s="1"/>
  <c r="DQ2" s="1"/>
  <c r="DR2" s="1"/>
  <c r="DT2" s="1"/>
  <c r="DU2" s="1"/>
  <c r="DV2" s="1"/>
  <c r="DW2" s="1"/>
  <c r="DX2" s="1"/>
  <c r="DY2" s="1"/>
  <c r="DZ2" s="1"/>
  <c r="EA2" s="1"/>
  <c r="EB2" s="1"/>
  <c r="EC2" s="1"/>
  <c r="ED2" s="1"/>
  <c r="EE2" s="1"/>
  <c r="EF2" s="1"/>
  <c r="EG2" s="1"/>
  <c r="EH2" s="1"/>
  <c r="EI2" s="1"/>
  <c r="EJ2" s="1"/>
  <c r="EK2" s="1"/>
  <c r="EL2" s="1"/>
  <c r="EM2" s="1"/>
  <c r="EN2" s="1"/>
  <c r="EO2" s="1"/>
  <c r="EQ2" s="1"/>
  <c r="ER2" s="1"/>
  <c r="ES2" s="1"/>
  <c r="ET2" s="1"/>
  <c r="EU2" s="1"/>
  <c r="EV2" s="1"/>
  <c r="EW2" s="1"/>
  <c r="EX2" s="1"/>
  <c r="EY2" s="1"/>
  <c r="EZ2" s="1"/>
  <c r="FA2" s="1"/>
  <c r="FB2" s="1"/>
  <c r="FC2" s="1"/>
  <c r="FD2" s="1"/>
  <c r="FE2" s="1"/>
  <c r="FF2" s="1"/>
  <c r="FG2" s="1"/>
  <c r="FH2" s="1"/>
  <c r="FI2" s="1"/>
  <c r="FJ2" s="1"/>
  <c r="FK2" s="1"/>
  <c r="FM2" s="1"/>
  <c r="FN2" s="1"/>
  <c r="FO2" s="1"/>
  <c r="FP2" s="1"/>
  <c r="FQ2" s="1"/>
  <c r="FR2" s="1"/>
  <c r="FS2" s="1"/>
  <c r="FT2" s="1"/>
  <c r="FU2" s="1"/>
  <c r="FV2" s="1"/>
  <c r="FW2" s="1"/>
  <c r="FX2" s="1"/>
  <c r="FY2" s="1"/>
  <c r="FZ2" s="1"/>
  <c r="GA2" s="1"/>
  <c r="GB2" s="1"/>
  <c r="GC2" s="1"/>
  <c r="GD2" s="1"/>
  <c r="GE2" s="1"/>
  <c r="GF2" s="1"/>
  <c r="GG2" s="1"/>
  <c r="GH2" s="1"/>
  <c r="GI2" s="1"/>
  <c r="GK2" s="1"/>
  <c r="GK3" i="24" s="1"/>
  <c r="J3"/>
  <c r="J1" i="1"/>
  <c r="BN3" i="24"/>
  <c r="BJ3"/>
  <c r="BF3"/>
  <c r="AZ3"/>
  <c r="AV3"/>
  <c r="AR3"/>
  <c r="AN3"/>
  <c r="AJ3"/>
  <c r="AD3"/>
  <c r="Z3"/>
  <c r="V3"/>
  <c r="R3"/>
  <c r="P3"/>
  <c r="N3"/>
  <c r="L3"/>
  <c r="CK3"/>
  <c r="CG3"/>
  <c r="CC3"/>
  <c r="BY3"/>
  <c r="BU3"/>
  <c r="BQ3"/>
  <c r="BM3"/>
  <c r="BI3"/>
  <c r="BE3"/>
  <c r="BA3"/>
  <c r="AW3"/>
  <c r="AS3"/>
  <c r="AO3"/>
  <c r="AK3"/>
  <c r="AG3"/>
  <c r="AE3"/>
  <c r="AC3"/>
  <c r="AA3"/>
  <c r="Y3"/>
  <c r="W3"/>
  <c r="U3"/>
  <c r="S3"/>
  <c r="Q3"/>
  <c r="O3"/>
  <c r="M3"/>
  <c r="K3"/>
  <c r="DH3"/>
  <c r="DD3"/>
  <c r="CZ3"/>
  <c r="CT3"/>
  <c r="CP3"/>
  <c r="CL3"/>
  <c r="F27" i="1"/>
  <c r="F26"/>
  <c r="F25"/>
  <c r="F24"/>
  <c r="F23"/>
  <c r="F22"/>
  <c r="F21"/>
  <c r="F20"/>
  <c r="F19"/>
  <c r="F15"/>
  <c r="F14"/>
  <c r="F13"/>
  <c r="F12"/>
  <c r="F9"/>
  <c r="F8"/>
  <c r="F7"/>
  <c r="F6"/>
  <c r="F5"/>
  <c r="F4"/>
  <c r="F10"/>
  <c r="F17"/>
  <c r="GL2" l="1"/>
  <c r="GL3" i="24" s="1"/>
  <c r="DL3"/>
  <c r="DP3"/>
  <c r="DT3"/>
  <c r="DX3"/>
  <c r="EB3"/>
  <c r="EF3"/>
  <c r="EJ3"/>
  <c r="EN3"/>
  <c r="ER3"/>
  <c r="EV3"/>
  <c r="EZ3"/>
  <c r="FD3"/>
  <c r="FH3"/>
  <c r="FN3"/>
  <c r="FR3"/>
  <c r="FV3"/>
  <c r="FZ3"/>
  <c r="GD3"/>
  <c r="GH3"/>
  <c r="CO3"/>
  <c r="CS3"/>
  <c r="CW3"/>
  <c r="DA3"/>
  <c r="DE3"/>
  <c r="DI3"/>
  <c r="DM3"/>
  <c r="DQ3"/>
  <c r="DW3"/>
  <c r="EA3"/>
  <c r="EE3"/>
  <c r="EI3"/>
  <c r="EM3"/>
  <c r="ES3"/>
  <c r="EW3"/>
  <c r="FA3"/>
  <c r="FE3"/>
  <c r="FI3"/>
  <c r="FM3"/>
  <c r="FQ3"/>
  <c r="FU3"/>
  <c r="FY3"/>
  <c r="GC3"/>
  <c r="GG3"/>
  <c r="BR3"/>
  <c r="BV3"/>
  <c r="CB3"/>
  <c r="CF3"/>
  <c r="CJ3"/>
  <c r="CN3"/>
  <c r="CR3"/>
  <c r="CX3"/>
  <c r="DB3"/>
  <c r="DF3"/>
  <c r="DJ3"/>
  <c r="DN3"/>
  <c r="DR3"/>
  <c r="DV3"/>
  <c r="DZ3"/>
  <c r="ED3"/>
  <c r="EH3"/>
  <c r="EL3"/>
  <c r="EP3"/>
  <c r="ET3"/>
  <c r="EX3"/>
  <c r="FB3"/>
  <c r="FF3"/>
  <c r="FJ3"/>
  <c r="FP3"/>
  <c r="FT3"/>
  <c r="FX3"/>
  <c r="GB3"/>
  <c r="GF3"/>
  <c r="AI3"/>
  <c r="AM3"/>
  <c r="AQ3"/>
  <c r="AU3"/>
  <c r="AY3"/>
  <c r="BC3"/>
  <c r="BG3"/>
  <c r="BK3"/>
  <c r="BO3"/>
  <c r="BS3"/>
  <c r="BW3"/>
  <c r="CA3"/>
  <c r="CE3"/>
  <c r="CI3"/>
  <c r="CM3"/>
  <c r="CQ3"/>
  <c r="CU3"/>
  <c r="CY3"/>
  <c r="DC3"/>
  <c r="DG3"/>
  <c r="DK3"/>
  <c r="DO3"/>
  <c r="DU3"/>
  <c r="DY3"/>
  <c r="EC3"/>
  <c r="EG3"/>
  <c r="EK3"/>
  <c r="EO3"/>
  <c r="EU3"/>
  <c r="EY3"/>
  <c r="FC3"/>
  <c r="FG3"/>
  <c r="FK3"/>
  <c r="FO3"/>
  <c r="FS3"/>
  <c r="FW3"/>
  <c r="GA3"/>
  <c r="GE3"/>
  <c r="GI3"/>
  <c r="T3"/>
  <c r="X3"/>
  <c r="AB3"/>
  <c r="AH3"/>
  <c r="AL3"/>
  <c r="AP3"/>
  <c r="AT3"/>
  <c r="AX3"/>
  <c r="BD3"/>
  <c r="BH3"/>
  <c r="BL3"/>
  <c r="BP3"/>
  <c r="BT3"/>
  <c r="BX3"/>
  <c r="CD3"/>
  <c r="CH3"/>
  <c r="CL1" i="1"/>
  <c r="CJ1"/>
  <c r="CN1"/>
  <c r="CR1"/>
  <c r="CX1"/>
  <c r="DB1"/>
  <c r="DF1"/>
  <c r="DJ1"/>
  <c r="DN1"/>
  <c r="DR1"/>
  <c r="DV1"/>
  <c r="DZ1"/>
  <c r="ED1"/>
  <c r="EH1"/>
  <c r="EL1"/>
  <c r="EQ1"/>
  <c r="ET1"/>
  <c r="EX1"/>
  <c r="FB1"/>
  <c r="FF1"/>
  <c r="FJ1"/>
  <c r="FP1"/>
  <c r="FT1"/>
  <c r="FX1"/>
  <c r="GB1"/>
  <c r="GF1"/>
  <c r="K1"/>
  <c r="O1"/>
  <c r="S1"/>
  <c r="W1"/>
  <c r="AA1"/>
  <c r="AF1"/>
  <c r="AI1"/>
  <c r="AM1"/>
  <c r="AQ1"/>
  <c r="AU1"/>
  <c r="AY1"/>
  <c r="BC1"/>
  <c r="BG1"/>
  <c r="BK1"/>
  <c r="BO1"/>
  <c r="BS1"/>
  <c r="BW1"/>
  <c r="CA1"/>
  <c r="CE1"/>
  <c r="CI1"/>
  <c r="CM1"/>
  <c r="CQ1"/>
  <c r="CU1"/>
  <c r="CY1"/>
  <c r="DC1"/>
  <c r="DG1"/>
  <c r="DK1"/>
  <c r="DO1"/>
  <c r="DU1"/>
  <c r="DY1"/>
  <c r="EC1"/>
  <c r="EG1"/>
  <c r="EK1"/>
  <c r="EO1"/>
  <c r="EU1"/>
  <c r="EY1"/>
  <c r="FC1"/>
  <c r="FG1"/>
  <c r="FK1"/>
  <c r="FO1"/>
  <c r="FS1"/>
  <c r="FW1"/>
  <c r="GA1"/>
  <c r="GE1"/>
  <c r="GI1"/>
  <c r="L1"/>
  <c r="P1"/>
  <c r="T1"/>
  <c r="X1"/>
  <c r="AB1"/>
  <c r="AH1"/>
  <c r="AL1"/>
  <c r="AP1"/>
  <c r="AT1"/>
  <c r="AX1"/>
  <c r="BD1"/>
  <c r="BH1"/>
  <c r="BL1"/>
  <c r="BP1"/>
  <c r="BT1"/>
  <c r="BX1"/>
  <c r="CD1"/>
  <c r="CH1"/>
  <c r="GL1"/>
  <c r="CP1"/>
  <c r="CT1"/>
  <c r="CZ1"/>
  <c r="DD1"/>
  <c r="DH1"/>
  <c r="DL1"/>
  <c r="DP1"/>
  <c r="DT1"/>
  <c r="DX1"/>
  <c r="EB1"/>
  <c r="EF1"/>
  <c r="EJ1"/>
  <c r="EN1"/>
  <c r="ER1"/>
  <c r="EV1"/>
  <c r="EZ1"/>
  <c r="FD1"/>
  <c r="FH1"/>
  <c r="FN1"/>
  <c r="FR1"/>
  <c r="FV1"/>
  <c r="FZ1"/>
  <c r="GD1"/>
  <c r="GH1"/>
  <c r="M1"/>
  <c r="Q1"/>
  <c r="U1"/>
  <c r="Y1"/>
  <c r="AC1"/>
  <c r="AG1"/>
  <c r="AK1"/>
  <c r="AO1"/>
  <c r="AS1"/>
  <c r="AW1"/>
  <c r="BA1"/>
  <c r="BE1"/>
  <c r="BI1"/>
  <c r="BM1"/>
  <c r="BQ1"/>
  <c r="BU1"/>
  <c r="BY1"/>
  <c r="CC1"/>
  <c r="CG1"/>
  <c r="CK1"/>
  <c r="CO1"/>
  <c r="CS1"/>
  <c r="CW1"/>
  <c r="DA1"/>
  <c r="DE1"/>
  <c r="DI1"/>
  <c r="DM1"/>
  <c r="DQ1"/>
  <c r="DW1"/>
  <c r="EA1"/>
  <c r="EE1"/>
  <c r="EI1"/>
  <c r="EM1"/>
  <c r="ES1"/>
  <c r="EW1"/>
  <c r="FA1"/>
  <c r="FE1"/>
  <c r="FI1"/>
  <c r="FM1"/>
  <c r="FQ1"/>
  <c r="FU1"/>
  <c r="FY1"/>
  <c r="GC1"/>
  <c r="GG1"/>
  <c r="GK1"/>
  <c r="N1"/>
  <c r="R1"/>
  <c r="V1"/>
  <c r="Z1"/>
  <c r="AD1"/>
  <c r="AJ1"/>
  <c r="AN1"/>
  <c r="AR1"/>
  <c r="AV1"/>
  <c r="AZ1"/>
  <c r="BF1"/>
  <c r="BJ1"/>
  <c r="BN1"/>
  <c r="BR1"/>
  <c r="BV1"/>
  <c r="CB1"/>
  <c r="CF1"/>
  <c r="GM2"/>
  <c r="GM3" i="24" s="1"/>
  <c r="GM1" i="1" l="1"/>
  <c r="GN2"/>
  <c r="GN3" i="24" s="1"/>
  <c r="GN1" i="1" l="1"/>
  <c r="GO2"/>
  <c r="GO3" i="24" s="1"/>
  <c r="GO1" i="1" l="1"/>
  <c r="GP2"/>
  <c r="GP3" i="24" s="1"/>
  <c r="GP1" i="1" l="1"/>
  <c r="GQ2"/>
  <c r="GQ3" i="24" s="1"/>
  <c r="GQ1" i="1" l="1"/>
  <c r="GR2"/>
  <c r="GR3" i="24" s="1"/>
  <c r="GR1" i="1" l="1"/>
  <c r="GS2"/>
  <c r="GS3" i="24" s="1"/>
  <c r="GS1" i="1" l="1"/>
  <c r="GT2"/>
  <c r="GT3" i="24" s="1"/>
  <c r="GT1" i="1" l="1"/>
  <c r="GU2"/>
  <c r="GU3" i="24" s="1"/>
  <c r="GU1" i="1" l="1"/>
  <c r="GV2"/>
  <c r="GV3" i="24" s="1"/>
  <c r="GV1" i="1" l="1"/>
  <c r="GW2"/>
  <c r="GW3" i="24" s="1"/>
  <c r="GW1" i="1" l="1"/>
  <c r="GX2"/>
  <c r="GX3" i="24" s="1"/>
  <c r="GX1" i="1" l="1"/>
  <c r="GY2"/>
  <c r="GY3" i="24" s="1"/>
  <c r="GY1" i="1" l="1"/>
  <c r="GZ2"/>
  <c r="GZ3" i="24" s="1"/>
  <c r="GZ1" i="1" l="1"/>
  <c r="HA2"/>
  <c r="HA3" i="24" s="1"/>
  <c r="HA1" i="1" l="1"/>
  <c r="HB2"/>
  <c r="HB3" i="24" s="1"/>
  <c r="HB1" i="1" l="1"/>
  <c r="HC2"/>
  <c r="HC3" i="24" s="1"/>
  <c r="HC1" i="1" l="1"/>
  <c r="HD2"/>
  <c r="HD3" i="24" s="1"/>
  <c r="HD1" i="1" l="1"/>
  <c r="HE2"/>
  <c r="HE3" i="24" s="1"/>
  <c r="HE1" i="1" l="1"/>
  <c r="HG2"/>
  <c r="HF3" i="24" s="1"/>
  <c r="HG1" i="1" l="1"/>
  <c r="HH2"/>
  <c r="HH3" i="24" s="1"/>
  <c r="HH1" i="1" l="1"/>
  <c r="HI2"/>
  <c r="HI3" i="24" s="1"/>
  <c r="HI1" i="1" l="1"/>
  <c r="HJ2"/>
  <c r="HJ3" i="24" s="1"/>
  <c r="HJ1" i="1" l="1"/>
  <c r="HK2"/>
  <c r="HK3" i="24" s="1"/>
  <c r="HK1" i="1" l="1"/>
  <c r="HL2"/>
  <c r="HL3" i="24" s="1"/>
  <c r="HL1" i="1" l="1"/>
  <c r="HM2"/>
  <c r="HM3" i="24" s="1"/>
  <c r="HM1" i="1" l="1"/>
  <c r="HN2"/>
  <c r="HN3" i="24" s="1"/>
  <c r="HN1" i="1" l="1"/>
  <c r="HO2"/>
  <c r="HO3" i="24" s="1"/>
  <c r="HO1" i="1" l="1"/>
  <c r="HP2"/>
  <c r="HP3" i="24" s="1"/>
  <c r="HP1" i="1" l="1"/>
  <c r="HQ2"/>
  <c r="HQ3" i="24" s="1"/>
  <c r="HQ1" i="1" l="1"/>
  <c r="HR2"/>
  <c r="HR3" i="24" s="1"/>
  <c r="HR1" i="1" l="1"/>
  <c r="HS2"/>
  <c r="HS3" i="24" s="1"/>
  <c r="HS1" i="1" l="1"/>
  <c r="HT2"/>
  <c r="HT3" i="24" s="1"/>
  <c r="HT1" i="1" l="1"/>
  <c r="HU2"/>
  <c r="HU3" i="24" s="1"/>
  <c r="HU1" i="1" l="1"/>
  <c r="HV2"/>
  <c r="HV3" i="24" s="1"/>
  <c r="HV1" i="1" l="1"/>
  <c r="HW2"/>
  <c r="HW3" i="24" s="1"/>
  <c r="HW1" i="1" l="1"/>
  <c r="HX2"/>
  <c r="HX3" i="24" s="1"/>
  <c r="HX1" i="1" l="1"/>
  <c r="HY2"/>
  <c r="HY3" i="24" s="1"/>
  <c r="HY1" i="1" l="1"/>
  <c r="HZ2"/>
  <c r="HZ3" i="24" s="1"/>
  <c r="HZ1" i="1" l="1"/>
  <c r="IB2"/>
  <c r="IA3" i="24" s="1"/>
  <c r="IB1" i="1" l="1"/>
  <c r="IC2"/>
  <c r="IC3" i="24" s="1"/>
  <c r="IC1" i="1" l="1"/>
  <c r="ID2"/>
  <c r="ID3" i="24" s="1"/>
  <c r="ID1" i="1" l="1"/>
  <c r="IE2"/>
  <c r="IE3" i="24" s="1"/>
  <c r="IE1" i="1" l="1"/>
  <c r="IF2"/>
  <c r="IF3" i="24" s="1"/>
  <c r="IF1" i="1" l="1"/>
  <c r="IG2"/>
  <c r="IG3" i="24" s="1"/>
  <c r="IG1" i="1" l="1"/>
  <c r="IH2"/>
  <c r="IH3" i="24" s="1"/>
  <c r="IH1" i="1" l="1"/>
  <c r="II2"/>
  <c r="II3" i="24" s="1"/>
  <c r="II1" i="1" l="1"/>
  <c r="IJ2"/>
  <c r="IJ3" i="24" s="1"/>
  <c r="IJ1" i="1" l="1"/>
  <c r="IK2"/>
  <c r="IK3" i="24" s="1"/>
  <c r="IK1" i="1" l="1"/>
  <c r="IL2"/>
  <c r="IL3" i="24" s="1"/>
  <c r="IL1" i="1" l="1"/>
  <c r="IM2"/>
  <c r="IM3" i="24" s="1"/>
  <c r="IM1" i="1" l="1"/>
  <c r="IN2"/>
  <c r="IN3" i="24" s="1"/>
  <c r="IN1" i="1" l="1"/>
  <c r="IO2"/>
  <c r="IO3" i="24" s="1"/>
  <c r="IO1" i="1" l="1"/>
  <c r="IP2"/>
  <c r="IP3" i="24" s="1"/>
  <c r="IP1" i="1" l="1"/>
  <c r="IQ2"/>
  <c r="IQ3" i="24" s="1"/>
  <c r="IQ1" i="1" l="1"/>
  <c r="IR2"/>
  <c r="IR3" i="24" s="1"/>
  <c r="IR1" i="1" l="1"/>
  <c r="IS2"/>
  <c r="IS3" i="24" s="1"/>
  <c r="IS1" i="1" l="1"/>
  <c r="IT2"/>
  <c r="IT3" i="24" s="1"/>
  <c r="IT1" i="1" l="1"/>
  <c r="IU2"/>
  <c r="IU3" i="24" s="1"/>
  <c r="IU1" i="1" l="1"/>
  <c r="IV2"/>
  <c r="IV3" i="24" s="1"/>
  <c r="IV1" i="1" l="1"/>
  <c r="IW2"/>
  <c r="IW3" i="24" s="1"/>
  <c r="IW1" i="1" l="1"/>
  <c r="IX2"/>
  <c r="IX3" i="24" s="1"/>
  <c r="IX1" i="1" l="1"/>
  <c r="IZ2"/>
  <c r="IZ3" i="24" s="1"/>
  <c r="IZ1" i="1" l="1"/>
  <c r="JA2"/>
  <c r="JA3" i="24" s="1"/>
  <c r="JA1" i="1" l="1"/>
  <c r="JB2"/>
  <c r="JB3" i="24" s="1"/>
  <c r="JB1" i="1" l="1"/>
  <c r="JC2"/>
  <c r="JC3" i="24" s="1"/>
  <c r="JC1" i="1" l="1"/>
  <c r="JD2"/>
  <c r="JD3" i="24" s="1"/>
  <c r="JD1" i="1" l="1"/>
  <c r="JE2"/>
  <c r="JE3" i="24" s="1"/>
  <c r="JE1" i="1" l="1"/>
  <c r="JF2"/>
  <c r="JF3" i="24" s="1"/>
  <c r="JF1" i="1" l="1"/>
  <c r="JG2"/>
  <c r="JG3" i="24" s="1"/>
  <c r="JG1" i="1" l="1"/>
  <c r="JH2"/>
  <c r="JH3" i="24" s="1"/>
  <c r="JH1" i="1" l="1"/>
  <c r="JI2"/>
  <c r="JI3" i="24" s="1"/>
  <c r="JI1" i="1" l="1"/>
  <c r="JJ2"/>
  <c r="JJ3" i="24" s="1"/>
  <c r="JJ1" i="1" l="1"/>
  <c r="JK2"/>
  <c r="JK3" i="24" s="1"/>
  <c r="JK1" i="1" l="1"/>
  <c r="JL2"/>
  <c r="JL3" i="24" s="1"/>
  <c r="JL1" i="1" l="1"/>
  <c r="JM2"/>
  <c r="JM3" i="24" s="1"/>
  <c r="JM1" i="1" l="1"/>
  <c r="JN2"/>
  <c r="JN3" i="24" s="1"/>
  <c r="JN1" i="1" l="1"/>
  <c r="JO2"/>
  <c r="JO3" i="24" s="1"/>
  <c r="JO1" i="1" l="1"/>
  <c r="JP2"/>
  <c r="JP3" i="24" s="1"/>
  <c r="JP1" i="1" l="1"/>
  <c r="JQ2"/>
  <c r="JQ3" i="24" s="1"/>
  <c r="JQ1" i="1" l="1"/>
  <c r="JR2"/>
  <c r="JR3" i="24" s="1"/>
  <c r="JR1" i="1" l="1"/>
  <c r="JS2"/>
  <c r="JS3" i="24" s="1"/>
  <c r="JS1" i="1" l="1"/>
  <c r="JT2"/>
  <c r="JT3" i="24" s="1"/>
  <c r="JT1" i="1" l="1"/>
  <c r="JU2"/>
  <c r="JU3" i="24" l="1"/>
  <c r="JU1" i="1" l="1"/>
</calcChain>
</file>

<file path=xl/sharedStrings.xml><?xml version="1.0" encoding="utf-8"?>
<sst xmlns="http://schemas.openxmlformats.org/spreadsheetml/2006/main" count="64" uniqueCount="64">
  <si>
    <t>Tor</t>
  </si>
  <si>
    <t>Fre</t>
  </si>
  <si>
    <t>Man</t>
  </si>
  <si>
    <t>Tir</t>
  </si>
  <si>
    <t>Ons</t>
  </si>
  <si>
    <t>Navn</t>
  </si>
  <si>
    <t>Rest ferie(5 uger)</t>
  </si>
  <si>
    <t>Rest ferie(6 uger)</t>
  </si>
  <si>
    <t>CPR</t>
  </si>
  <si>
    <t>Sum ferie</t>
  </si>
  <si>
    <t>Sum afspads.</t>
  </si>
  <si>
    <t>Sum ferie 6. uge</t>
  </si>
  <si>
    <t>Allan Alminde</t>
  </si>
  <si>
    <t>110978-0669</t>
  </si>
  <si>
    <t>Henriette Andersen</t>
  </si>
  <si>
    <t>020164-0834</t>
  </si>
  <si>
    <t>Birgitte Boelt</t>
  </si>
  <si>
    <t>140574-0322</t>
  </si>
  <si>
    <t>Birte Bernt</t>
  </si>
  <si>
    <t>190960-0268</t>
  </si>
  <si>
    <t>Carsten Baagø</t>
  </si>
  <si>
    <t>080563-0929</t>
  </si>
  <si>
    <t>Charlotte Christensen</t>
  </si>
  <si>
    <t>180753-0684</t>
  </si>
  <si>
    <t>Else Hansen</t>
  </si>
  <si>
    <t>251061-0918</t>
  </si>
  <si>
    <t>Ena Hansen</t>
  </si>
  <si>
    <t>070874-1166</t>
  </si>
  <si>
    <t>Erik Jensen</t>
  </si>
  <si>
    <t>260757-1811</t>
  </si>
  <si>
    <t>Henrik Jensen</t>
  </si>
  <si>
    <t>090465-1309</t>
  </si>
  <si>
    <t>Tanja Juul</t>
  </si>
  <si>
    <t>210777-1547</t>
  </si>
  <si>
    <t>Grethe Leonhard</t>
  </si>
  <si>
    <t>311255-1836</t>
  </si>
  <si>
    <t>Hanne Lorentzen</t>
  </si>
  <si>
    <t>210763-0252</t>
  </si>
  <si>
    <t>Helge Lyhne</t>
  </si>
  <si>
    <t>060152-1833</t>
  </si>
  <si>
    <t>Karina Mikkelsen</t>
  </si>
  <si>
    <t>260974-0288</t>
  </si>
  <si>
    <t>Bent Olesen</t>
  </si>
  <si>
    <t>080949-1631</t>
  </si>
  <si>
    <t>Lisbeth Olsen</t>
  </si>
  <si>
    <t>270764-1654</t>
  </si>
  <si>
    <t>Maria Pedersen</t>
  </si>
  <si>
    <t>110561-0814</t>
  </si>
  <si>
    <t>Mette Pharsen</t>
  </si>
  <si>
    <t>051167-0190</t>
  </si>
  <si>
    <t>Mette Rasmussen</t>
  </si>
  <si>
    <t>080572-0052</t>
  </si>
  <si>
    <t>Mona Rohrberg</t>
  </si>
  <si>
    <t>150978-1724</t>
  </si>
  <si>
    <t>Niels Schmidt</t>
  </si>
  <si>
    <t>110563-0813</t>
  </si>
  <si>
    <t>Niels Skaarup</t>
  </si>
  <si>
    <t>211067-1145</t>
  </si>
  <si>
    <t>Signe Stange</t>
  </si>
  <si>
    <t>150564-0318</t>
  </si>
  <si>
    <t>Simon Svarre</t>
  </si>
  <si>
    <t>150862-1363</t>
  </si>
  <si>
    <t>Steen Uldall</t>
  </si>
  <si>
    <t>270567-1271</t>
  </si>
</sst>
</file>

<file path=xl/styles.xml><?xml version="1.0" encoding="utf-8"?>
<styleSheet xmlns="http://schemas.openxmlformats.org/spreadsheetml/2006/main">
  <numFmts count="1">
    <numFmt numFmtId="164" formatCode="0#\ ##\ ##\-####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textRotation="90"/>
    </xf>
    <xf numFmtId="14" fontId="1" fillId="0" borderId="0" xfId="0" applyNumberFormat="1" applyFont="1" applyAlignment="1">
      <alignment textRotation="90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textRotation="90"/>
    </xf>
    <xf numFmtId="0" fontId="4" fillId="0" borderId="0" xfId="0" applyFont="1" applyFill="1" applyProtection="1">
      <protection locked="0"/>
    </xf>
    <xf numFmtId="14" fontId="4" fillId="0" borderId="0" xfId="0" applyNumberFormat="1" applyFont="1" applyFill="1" applyAlignment="1">
      <alignment textRotation="90"/>
    </xf>
    <xf numFmtId="0" fontId="3" fillId="2" borderId="0" xfId="0" applyFont="1" applyFill="1" applyAlignment="1">
      <alignment textRotation="90"/>
    </xf>
    <xf numFmtId="17" fontId="3" fillId="2" borderId="0" xfId="0" applyNumberFormat="1" applyFont="1" applyFill="1" applyAlignment="1">
      <alignment textRotation="90"/>
    </xf>
    <xf numFmtId="0" fontId="3" fillId="2" borderId="0" xfId="0" applyFont="1" applyFill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" fillId="3" borderId="0" xfId="0" applyFont="1" applyFill="1" applyAlignment="1">
      <alignment textRotation="90"/>
    </xf>
    <xf numFmtId="0" fontId="1" fillId="3" borderId="0" xfId="0" applyFont="1" applyFill="1"/>
    <xf numFmtId="0" fontId="1" fillId="4" borderId="0" xfId="0" applyFont="1" applyFill="1" applyAlignment="1">
      <alignment textRotation="90"/>
    </xf>
    <xf numFmtId="0" fontId="1" fillId="4" borderId="0" xfId="0" applyFont="1" applyFill="1"/>
    <xf numFmtId="164" fontId="1" fillId="0" borderId="0" xfId="0" applyNumberFormat="1" applyFont="1"/>
    <xf numFmtId="164" fontId="5" fillId="0" borderId="0" xfId="0" applyNumberFormat="1" applyFont="1" applyAlignment="1">
      <alignment horizontal="center"/>
    </xf>
    <xf numFmtId="14" fontId="7" fillId="0" borderId="0" xfId="0" applyNumberFormat="1" applyFont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textRotation="90"/>
    </xf>
  </cellXfs>
  <cellStyles count="1">
    <cellStyle name="Normal" xfId="0" builtinId="0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tabColor rgb="FF00B050"/>
  </sheetPr>
  <dimension ref="A1:JV62"/>
  <sheetViews>
    <sheetView tabSelected="1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A2" sqref="A2"/>
    </sheetView>
  </sheetViews>
  <sheetFormatPr defaultRowHeight="12" outlineLevelCol="1"/>
  <cols>
    <col min="1" max="1" width="27" style="3" bestFit="1" customWidth="1"/>
    <col min="2" max="2" width="14.5703125" style="17" hidden="1" customWidth="1" outlineLevel="1"/>
    <col min="3" max="3" width="2.42578125" style="3" customWidth="1" collapsed="1"/>
    <col min="4" max="4" width="3.85546875" style="3" hidden="1" customWidth="1" outlineLevel="1"/>
    <col min="5" max="8" width="3.140625" style="3" hidden="1" customWidth="1" outlineLevel="1"/>
    <col min="9" max="9" width="3.140625" style="3" customWidth="1" collapsed="1"/>
    <col min="10" max="30" width="3.140625" style="3" hidden="1" customWidth="1" outlineLevel="1"/>
    <col min="31" max="31" width="3.140625" style="3" customWidth="1" collapsed="1"/>
    <col min="32" max="53" width="3.140625" style="3" hidden="1" customWidth="1" outlineLevel="1"/>
    <col min="54" max="54" width="3.140625" style="3" customWidth="1" collapsed="1"/>
    <col min="55" max="77" width="3.140625" style="3" hidden="1" customWidth="1" outlineLevel="1"/>
    <col min="78" max="78" width="3.140625" style="3" customWidth="1" collapsed="1"/>
    <col min="79" max="99" width="3.140625" style="3" hidden="1" customWidth="1" outlineLevel="1"/>
    <col min="100" max="100" width="3.140625" style="3" customWidth="1" collapsed="1"/>
    <col min="101" max="122" width="3.140625" style="3" hidden="1" customWidth="1" outlineLevel="1"/>
    <col min="123" max="123" width="3.140625" style="3" customWidth="1" collapsed="1"/>
    <col min="124" max="145" width="3.140625" style="3" hidden="1" customWidth="1" outlineLevel="1"/>
    <col min="146" max="146" width="3.140625" style="3" customWidth="1" collapsed="1"/>
    <col min="147" max="167" width="3.140625" style="3" hidden="1" customWidth="1" outlineLevel="1"/>
    <col min="168" max="168" width="3.140625" style="3" customWidth="1" collapsed="1"/>
    <col min="169" max="191" width="3.7109375" style="3" hidden="1" customWidth="1" outlineLevel="1"/>
    <col min="192" max="192" width="3.85546875" style="3" bestFit="1" customWidth="1" collapsed="1"/>
    <col min="193" max="213" width="3.7109375" style="3" hidden="1" customWidth="1" outlineLevel="1"/>
    <col min="214" max="214" width="3.85546875" style="3" bestFit="1" customWidth="1" collapsed="1"/>
    <col min="215" max="234" width="3.7109375" style="3" hidden="1" customWidth="1" outlineLevel="1"/>
    <col min="235" max="235" width="3.85546875" style="3" bestFit="1" customWidth="1" collapsed="1"/>
    <col min="236" max="258" width="3.7109375" style="3" hidden="1" customWidth="1" outlineLevel="1"/>
    <col min="259" max="259" width="3.85546875" style="3" bestFit="1" customWidth="1" collapsed="1"/>
    <col min="260" max="281" width="3.7109375" style="3" hidden="1" customWidth="1" outlineLevel="1"/>
    <col min="282" max="282" width="2" style="3" customWidth="1" collapsed="1"/>
    <col min="283" max="16384" width="9.140625" style="3"/>
  </cols>
  <sheetData>
    <row r="1" spans="1:282" s="1" customFormat="1" ht="29.25" customHeight="1">
      <c r="B1" s="19">
        <v>39933</v>
      </c>
      <c r="C1" s="13"/>
      <c r="D1" s="22" t="s">
        <v>10</v>
      </c>
      <c r="E1" s="22" t="s">
        <v>9</v>
      </c>
      <c r="F1" s="21" t="s">
        <v>6</v>
      </c>
      <c r="G1" s="21" t="s">
        <v>11</v>
      </c>
      <c r="H1" s="21" t="s">
        <v>7</v>
      </c>
      <c r="I1" s="8"/>
      <c r="J1" s="5" t="str">
        <f>HLOOKUP(Dage!J3,Dage!$A$1:$E$2,2,FALSE)</f>
        <v>Fre</v>
      </c>
      <c r="K1" s="5" t="str">
        <f>HLOOKUP(Dage!K3,Dage!$A$1:$E$2,2,FALSE)</f>
        <v>Man</v>
      </c>
      <c r="L1" s="5" t="str">
        <f>HLOOKUP(Dage!L3,Dage!$A$1:$E$2,2,FALSE)</f>
        <v>Tir</v>
      </c>
      <c r="M1" s="5" t="str">
        <f>HLOOKUP(Dage!M3,Dage!$A$1:$E$2,2,FALSE)</f>
        <v>Ons</v>
      </c>
      <c r="N1" s="5" t="str">
        <f>HLOOKUP(Dage!N3,Dage!$A$1:$E$2,2,FALSE)</f>
        <v>Tor</v>
      </c>
      <c r="O1" s="5" t="str">
        <f>HLOOKUP(Dage!O3,Dage!$A$1:$E$2,2,FALSE)</f>
        <v>Fre</v>
      </c>
      <c r="P1" s="5" t="str">
        <f>HLOOKUP(Dage!P3,Dage!$A$1:$E$2,2,FALSE)</f>
        <v>Man</v>
      </c>
      <c r="Q1" s="5" t="str">
        <f>HLOOKUP(Dage!Q3,Dage!$A$1:$E$2,2,FALSE)</f>
        <v>Tir</v>
      </c>
      <c r="R1" s="5" t="str">
        <f>HLOOKUP(Dage!R3,Dage!$A$1:$E$2,2,FALSE)</f>
        <v>Ons</v>
      </c>
      <c r="S1" s="5" t="str">
        <f>HLOOKUP(Dage!S3,Dage!$A$1:$E$2,2,FALSE)</f>
        <v>Tor</v>
      </c>
      <c r="T1" s="5" t="str">
        <f>HLOOKUP(Dage!T3,Dage!$A$1:$E$2,2,FALSE)</f>
        <v>Fre</v>
      </c>
      <c r="U1" s="5" t="str">
        <f>HLOOKUP(Dage!U3,Dage!$A$1:$E$2,2,FALSE)</f>
        <v>Man</v>
      </c>
      <c r="V1" s="5" t="str">
        <f>HLOOKUP(Dage!V3,Dage!$A$1:$E$2,2,FALSE)</f>
        <v>Tir</v>
      </c>
      <c r="W1" s="5" t="str">
        <f>HLOOKUP(Dage!W3,Dage!$A$1:$E$2,2,FALSE)</f>
        <v>Ons</v>
      </c>
      <c r="X1" s="5" t="str">
        <f>HLOOKUP(Dage!X3,Dage!$A$1:$E$2,2,FALSE)</f>
        <v>Tor</v>
      </c>
      <c r="Y1" s="5" t="str">
        <f>HLOOKUP(Dage!Y3,Dage!$A$1:$E$2,2,FALSE)</f>
        <v>Fre</v>
      </c>
      <c r="Z1" s="5" t="str">
        <f>HLOOKUP(Dage!Z3,Dage!$A$1:$E$2,2,FALSE)</f>
        <v>Man</v>
      </c>
      <c r="AA1" s="5" t="str">
        <f>HLOOKUP(Dage!AA3,Dage!$A$1:$E$2,2,FALSE)</f>
        <v>Tir</v>
      </c>
      <c r="AB1" s="5" t="str">
        <f>HLOOKUP(Dage!AB3,Dage!$A$1:$E$2,2,FALSE)</f>
        <v>Ons</v>
      </c>
      <c r="AC1" s="5" t="str">
        <f>HLOOKUP(Dage!AC3,Dage!$A$1:$E$2,2,FALSE)</f>
        <v>Tor</v>
      </c>
      <c r="AD1" s="5" t="str">
        <f>HLOOKUP(Dage!AD3,Dage!$A$1:$E$2,2,FALSE)</f>
        <v>Fre</v>
      </c>
      <c r="AE1" s="5"/>
      <c r="AF1" s="5" t="str">
        <f>HLOOKUP(Dage!AE3,Dage!$A$1:$E$2,2,FALSE)</f>
        <v>Man</v>
      </c>
      <c r="AG1" s="5" t="str">
        <f>HLOOKUP(Dage!AG3,Dage!$A$1:$E$2,2,FALSE)</f>
        <v>Tir</v>
      </c>
      <c r="AH1" s="5" t="str">
        <f>HLOOKUP(Dage!AH3,Dage!$A$1:$E$2,2,FALSE)</f>
        <v>Ons</v>
      </c>
      <c r="AI1" s="5" t="str">
        <f>HLOOKUP(Dage!AI3,Dage!$A$1:$E$2,2,FALSE)</f>
        <v>Tor</v>
      </c>
      <c r="AJ1" s="5" t="str">
        <f>HLOOKUP(Dage!AJ3,Dage!$A$1:$E$2,2,FALSE)</f>
        <v>Fre</v>
      </c>
      <c r="AK1" s="5" t="str">
        <f>HLOOKUP(Dage!AK3,Dage!$A$1:$E$2,2,FALSE)</f>
        <v>Man</v>
      </c>
      <c r="AL1" s="5" t="str">
        <f>HLOOKUP(Dage!AL3,Dage!$A$1:$E$2,2,FALSE)</f>
        <v>Tir</v>
      </c>
      <c r="AM1" s="5" t="str">
        <f>HLOOKUP(Dage!AM3,Dage!$A$1:$E$2,2,FALSE)</f>
        <v>Ons</v>
      </c>
      <c r="AN1" s="5" t="str">
        <f>HLOOKUP(Dage!AN3,Dage!$A$1:$E$2,2,FALSE)</f>
        <v>Tor</v>
      </c>
      <c r="AO1" s="5" t="str">
        <f>HLOOKUP(Dage!AO3,Dage!$A$1:$E$2,2,FALSE)</f>
        <v>Fre</v>
      </c>
      <c r="AP1" s="5" t="str">
        <f>HLOOKUP(Dage!AP3,Dage!$A$1:$E$2,2,FALSE)</f>
        <v>Man</v>
      </c>
      <c r="AQ1" s="5" t="str">
        <f>HLOOKUP(Dage!AQ3,Dage!$A$1:$E$2,2,FALSE)</f>
        <v>Tir</v>
      </c>
      <c r="AR1" s="5" t="str">
        <f>HLOOKUP(Dage!AR3,Dage!$A$1:$E$2,2,FALSE)</f>
        <v>Ons</v>
      </c>
      <c r="AS1" s="5" t="str">
        <f>HLOOKUP(Dage!AS3,Dage!$A$1:$E$2,2,FALSE)</f>
        <v>Tor</v>
      </c>
      <c r="AT1" s="5" t="str">
        <f>HLOOKUP(Dage!AT3,Dage!$A$1:$E$2,2,FALSE)</f>
        <v>Fre</v>
      </c>
      <c r="AU1" s="5" t="str">
        <f>HLOOKUP(Dage!AU3,Dage!$A$1:$E$2,2,FALSE)</f>
        <v>Man</v>
      </c>
      <c r="AV1" s="5" t="str">
        <f>HLOOKUP(Dage!AV3,Dage!$A$1:$E$2,2,FALSE)</f>
        <v>Tir</v>
      </c>
      <c r="AW1" s="5" t="str">
        <f>HLOOKUP(Dage!AW3,Dage!$A$1:$E$2,2,FALSE)</f>
        <v>Ons</v>
      </c>
      <c r="AX1" s="5" t="str">
        <f>HLOOKUP(Dage!AX3,Dage!$A$1:$E$2,2,FALSE)</f>
        <v>Tor</v>
      </c>
      <c r="AY1" s="5" t="str">
        <f>HLOOKUP(Dage!AY3,Dage!$A$1:$E$2,2,FALSE)</f>
        <v>Fre</v>
      </c>
      <c r="AZ1" s="5" t="str">
        <f>HLOOKUP(Dage!AZ3,Dage!$A$1:$E$2,2,FALSE)</f>
        <v>Man</v>
      </c>
      <c r="BA1" s="5" t="str">
        <f>HLOOKUP(Dage!BA3,Dage!$A$1:$E$2,2,FALSE)</f>
        <v>Tir</v>
      </c>
      <c r="BB1" s="5"/>
      <c r="BC1" s="5" t="str">
        <f>HLOOKUP(Dage!BC3,Dage!$A$1:$E$2,2,FALSE)</f>
        <v>Ons</v>
      </c>
      <c r="BD1" s="5" t="str">
        <f>HLOOKUP(Dage!BD3,Dage!$A$1:$E$2,2,FALSE)</f>
        <v>Tor</v>
      </c>
      <c r="BE1" s="5" t="str">
        <f>HLOOKUP(Dage!BE3,Dage!$A$1:$E$2,2,FALSE)</f>
        <v>Fre</v>
      </c>
      <c r="BF1" s="5" t="str">
        <f>HLOOKUP(Dage!BF3,Dage!$A$1:$E$2,2,FALSE)</f>
        <v>Man</v>
      </c>
      <c r="BG1" s="5" t="str">
        <f>HLOOKUP(Dage!BG3,Dage!$A$1:$E$2,2,FALSE)</f>
        <v>Tir</v>
      </c>
      <c r="BH1" s="5" t="str">
        <f>HLOOKUP(Dage!BH3,Dage!$A$1:$E$2,2,FALSE)</f>
        <v>Ons</v>
      </c>
      <c r="BI1" s="5" t="str">
        <f>HLOOKUP(Dage!BI3,Dage!$A$1:$E$2,2,FALSE)</f>
        <v>Tor</v>
      </c>
      <c r="BJ1" s="5" t="str">
        <f>HLOOKUP(Dage!BJ3,Dage!$A$1:$E$2,2,FALSE)</f>
        <v>Fre</v>
      </c>
      <c r="BK1" s="5" t="str">
        <f>HLOOKUP(Dage!BK3,Dage!$A$1:$E$2,2,FALSE)</f>
        <v>Man</v>
      </c>
      <c r="BL1" s="5" t="str">
        <f>HLOOKUP(Dage!BL3,Dage!$A$1:$E$2,2,FALSE)</f>
        <v>Tir</v>
      </c>
      <c r="BM1" s="5" t="str">
        <f>HLOOKUP(Dage!BM3,Dage!$A$1:$E$2,2,FALSE)</f>
        <v>Ons</v>
      </c>
      <c r="BN1" s="5" t="str">
        <f>HLOOKUP(Dage!BN3,Dage!$A$1:$E$2,2,FALSE)</f>
        <v>Tor</v>
      </c>
      <c r="BO1" s="5" t="str">
        <f>HLOOKUP(Dage!BO3,Dage!$A$1:$E$2,2,FALSE)</f>
        <v>Fre</v>
      </c>
      <c r="BP1" s="5" t="str">
        <f>HLOOKUP(Dage!BP3,Dage!$A$1:$E$2,2,FALSE)</f>
        <v>Man</v>
      </c>
      <c r="BQ1" s="5" t="str">
        <f>HLOOKUP(Dage!BQ3,Dage!$A$1:$E$2,2,FALSE)</f>
        <v>Tir</v>
      </c>
      <c r="BR1" s="5" t="str">
        <f>HLOOKUP(Dage!BR3,Dage!$A$1:$E$2,2,FALSE)</f>
        <v>Ons</v>
      </c>
      <c r="BS1" s="5" t="str">
        <f>HLOOKUP(Dage!BS3,Dage!$A$1:$E$2,2,FALSE)</f>
        <v>Tor</v>
      </c>
      <c r="BT1" s="5" t="str">
        <f>HLOOKUP(Dage!BT3,Dage!$A$1:$E$2,2,FALSE)</f>
        <v>Fre</v>
      </c>
      <c r="BU1" s="5" t="str">
        <f>HLOOKUP(Dage!BU3,Dage!$A$1:$E$2,2,FALSE)</f>
        <v>Man</v>
      </c>
      <c r="BV1" s="5" t="str">
        <f>HLOOKUP(Dage!BV3,Dage!$A$1:$E$2,2,FALSE)</f>
        <v>Tir</v>
      </c>
      <c r="BW1" s="5" t="str">
        <f>HLOOKUP(Dage!BW3,Dage!$A$1:$E$2,2,FALSE)</f>
        <v>Ons</v>
      </c>
      <c r="BX1" s="5" t="str">
        <f>HLOOKUP(Dage!BX3,Dage!$A$1:$E$2,2,FALSE)</f>
        <v>Tor</v>
      </c>
      <c r="BY1" s="5" t="str">
        <f>HLOOKUP(Dage!BY3,Dage!$A$1:$E$2,2,FALSE)</f>
        <v>Fre</v>
      </c>
      <c r="BZ1" s="5"/>
      <c r="CA1" s="5" t="str">
        <f>HLOOKUP(Dage!CA3,Dage!$A$1:$E$2,2,FALSE)</f>
        <v>Man</v>
      </c>
      <c r="CB1" s="5" t="str">
        <f>HLOOKUP(Dage!CB3,Dage!$A$1:$E$2,2,FALSE)</f>
        <v>Tir</v>
      </c>
      <c r="CC1" s="5" t="str">
        <f>HLOOKUP(Dage!CC3,Dage!$A$1:$E$2,2,FALSE)</f>
        <v>Ons</v>
      </c>
      <c r="CD1" s="5" t="str">
        <f>HLOOKUP(Dage!CD3,Dage!$A$1:$E$2,2,FALSE)</f>
        <v>Tor</v>
      </c>
      <c r="CE1" s="5" t="str">
        <f>HLOOKUP(Dage!CE3,Dage!$A$1:$E$2,2,FALSE)</f>
        <v>Fre</v>
      </c>
      <c r="CF1" s="5" t="str">
        <f>HLOOKUP(Dage!CF3,Dage!$A$1:$E$2,2,FALSE)</f>
        <v>Man</v>
      </c>
      <c r="CG1" s="5" t="str">
        <f>HLOOKUP(Dage!CG3,Dage!$A$1:$E$2,2,FALSE)</f>
        <v>Tir</v>
      </c>
      <c r="CH1" s="5" t="str">
        <f>HLOOKUP(Dage!CH3,Dage!$A$1:$E$2,2,FALSE)</f>
        <v>Ons</v>
      </c>
      <c r="CI1" s="5" t="str">
        <f>HLOOKUP(Dage!CI3,Dage!$A$1:$E$2,2,FALSE)</f>
        <v>Tor</v>
      </c>
      <c r="CJ1" s="5" t="str">
        <f>HLOOKUP(Dage!CJ3,Dage!$A$1:$E$2,2,FALSE)</f>
        <v>Fre</v>
      </c>
      <c r="CK1" s="5" t="str">
        <f>HLOOKUP(Dage!CK3,Dage!$A$1:$E$2,2,FALSE)</f>
        <v>Man</v>
      </c>
      <c r="CL1" s="5" t="str">
        <f>HLOOKUP(Dage!CL3,Dage!$A$1:$E$2,2,FALSE)</f>
        <v>Tir</v>
      </c>
      <c r="CM1" s="5" t="str">
        <f>HLOOKUP(Dage!CM3,Dage!$A$1:$E$2,2,FALSE)</f>
        <v>Ons</v>
      </c>
      <c r="CN1" s="5" t="str">
        <f>HLOOKUP(Dage!CN3,Dage!$A$1:$E$2,2,FALSE)</f>
        <v>Tor</v>
      </c>
      <c r="CO1" s="5" t="str">
        <f>HLOOKUP(Dage!CO3,Dage!$A$1:$E$2,2,FALSE)</f>
        <v>Fre</v>
      </c>
      <c r="CP1" s="5" t="str">
        <f>HLOOKUP(Dage!CP3,Dage!$A$1:$E$2,2,FALSE)</f>
        <v>Man</v>
      </c>
      <c r="CQ1" s="5" t="str">
        <f>HLOOKUP(Dage!CQ3,Dage!$A$1:$E$2,2,FALSE)</f>
        <v>Tir</v>
      </c>
      <c r="CR1" s="5" t="str">
        <f>HLOOKUP(Dage!CR3,Dage!$A$1:$E$2,2,FALSE)</f>
        <v>Ons</v>
      </c>
      <c r="CS1" s="5" t="str">
        <f>HLOOKUP(Dage!CS3,Dage!$A$1:$E$2,2,FALSE)</f>
        <v>Tor</v>
      </c>
      <c r="CT1" s="5" t="str">
        <f>HLOOKUP(Dage!CT3,Dage!$A$1:$E$2,2,FALSE)</f>
        <v>Fre</v>
      </c>
      <c r="CU1" s="5" t="str">
        <f>HLOOKUP(Dage!CU3,Dage!$A$1:$E$2,2,FALSE)</f>
        <v>Man</v>
      </c>
      <c r="CV1" s="5"/>
      <c r="CW1" s="5" t="str">
        <f>HLOOKUP(Dage!CW3,Dage!$A$1:$E$2,2,FALSE)</f>
        <v>Tir</v>
      </c>
      <c r="CX1" s="5" t="str">
        <f>HLOOKUP(Dage!CX3,Dage!$A$1:$E$2,2,FALSE)</f>
        <v>Ons</v>
      </c>
      <c r="CY1" s="5" t="str">
        <f>HLOOKUP(Dage!CY3,Dage!$A$1:$E$2,2,FALSE)</f>
        <v>Tor</v>
      </c>
      <c r="CZ1" s="5" t="str">
        <f>HLOOKUP(Dage!CZ3,Dage!$A$1:$E$2,2,FALSE)</f>
        <v>Fre</v>
      </c>
      <c r="DA1" s="5" t="str">
        <f>HLOOKUP(Dage!DA3,Dage!$A$1:$E$2,2,FALSE)</f>
        <v>Man</v>
      </c>
      <c r="DB1" s="5" t="str">
        <f>HLOOKUP(Dage!DB3,Dage!$A$1:$E$2,2,FALSE)</f>
        <v>Tir</v>
      </c>
      <c r="DC1" s="5" t="str">
        <f>HLOOKUP(Dage!DC3,Dage!$A$1:$E$2,2,FALSE)</f>
        <v>Ons</v>
      </c>
      <c r="DD1" s="5" t="str">
        <f>HLOOKUP(Dage!DD3,Dage!$A$1:$E$2,2,FALSE)</f>
        <v>Tor</v>
      </c>
      <c r="DE1" s="5" t="str">
        <f>HLOOKUP(Dage!DE3,Dage!$A$1:$E$2,2,FALSE)</f>
        <v>Fre</v>
      </c>
      <c r="DF1" s="5" t="str">
        <f>HLOOKUP(Dage!DF3,Dage!$A$1:$E$2,2,FALSE)</f>
        <v>Man</v>
      </c>
      <c r="DG1" s="5" t="str">
        <f>HLOOKUP(Dage!DG3,Dage!$A$1:$E$2,2,FALSE)</f>
        <v>Tir</v>
      </c>
      <c r="DH1" s="5" t="str">
        <f>HLOOKUP(Dage!DH3,Dage!$A$1:$E$2,2,FALSE)</f>
        <v>Ons</v>
      </c>
      <c r="DI1" s="5" t="str">
        <f>HLOOKUP(Dage!DI3,Dage!$A$1:$E$2,2,FALSE)</f>
        <v>Tor</v>
      </c>
      <c r="DJ1" s="5" t="str">
        <f>HLOOKUP(Dage!DJ3,Dage!$A$1:$E$2,2,FALSE)</f>
        <v>Fre</v>
      </c>
      <c r="DK1" s="5" t="str">
        <f>HLOOKUP(Dage!DK3,Dage!$A$1:$E$2,2,FALSE)</f>
        <v>Man</v>
      </c>
      <c r="DL1" s="5" t="str">
        <f>HLOOKUP(Dage!DL3,Dage!$A$1:$E$2,2,FALSE)</f>
        <v>Tir</v>
      </c>
      <c r="DM1" s="5" t="str">
        <f>HLOOKUP(Dage!DM3,Dage!$A$1:$E$2,2,FALSE)</f>
        <v>Ons</v>
      </c>
      <c r="DN1" s="5" t="str">
        <f>HLOOKUP(Dage!DN3,Dage!$A$1:$E$2,2,FALSE)</f>
        <v>Tor</v>
      </c>
      <c r="DO1" s="5" t="str">
        <f>HLOOKUP(Dage!DO3,Dage!$A$1:$E$2,2,FALSE)</f>
        <v>Fre</v>
      </c>
      <c r="DP1" s="5" t="str">
        <f>HLOOKUP(Dage!DP3,Dage!$A$1:$E$2,2,FALSE)</f>
        <v>Man</v>
      </c>
      <c r="DQ1" s="5" t="str">
        <f>HLOOKUP(Dage!DQ3,Dage!$A$1:$E$2,2,FALSE)</f>
        <v>Tir</v>
      </c>
      <c r="DR1" s="5" t="str">
        <f>HLOOKUP(Dage!DR3,Dage!$A$1:$E$2,2,FALSE)</f>
        <v>Ons</v>
      </c>
      <c r="DS1" s="5"/>
      <c r="DT1" s="5" t="str">
        <f>HLOOKUP(Dage!DT3,Dage!$A$1:$E$2,2,FALSE)</f>
        <v>Tor</v>
      </c>
      <c r="DU1" s="5" t="str">
        <f>HLOOKUP(Dage!DU3,Dage!$A$1:$E$2,2,FALSE)</f>
        <v>Fre</v>
      </c>
      <c r="DV1" s="5" t="str">
        <f>HLOOKUP(Dage!DV3,Dage!$A$1:$E$2,2,FALSE)</f>
        <v>Man</v>
      </c>
      <c r="DW1" s="5" t="str">
        <f>HLOOKUP(Dage!DW3,Dage!$A$1:$E$2,2,FALSE)</f>
        <v>Tir</v>
      </c>
      <c r="DX1" s="5" t="str">
        <f>HLOOKUP(Dage!DX3,Dage!$A$1:$E$2,2,FALSE)</f>
        <v>Ons</v>
      </c>
      <c r="DY1" s="5" t="str">
        <f>HLOOKUP(Dage!DY3,Dage!$A$1:$E$2,2,FALSE)</f>
        <v>Tor</v>
      </c>
      <c r="DZ1" s="5" t="str">
        <f>HLOOKUP(Dage!DZ3,Dage!$A$1:$E$2,2,FALSE)</f>
        <v>Fre</v>
      </c>
      <c r="EA1" s="5" t="str">
        <f>HLOOKUP(Dage!EA3,Dage!$A$1:$E$2,2,FALSE)</f>
        <v>Man</v>
      </c>
      <c r="EB1" s="5" t="str">
        <f>HLOOKUP(Dage!EB3,Dage!$A$1:$E$2,2,FALSE)</f>
        <v>Tir</v>
      </c>
      <c r="EC1" s="5" t="str">
        <f>HLOOKUP(Dage!EC3,Dage!$A$1:$E$2,2,FALSE)</f>
        <v>Ons</v>
      </c>
      <c r="ED1" s="5" t="str">
        <f>HLOOKUP(Dage!ED3,Dage!$A$1:$E$2,2,FALSE)</f>
        <v>Tor</v>
      </c>
      <c r="EE1" s="5" t="str">
        <f>HLOOKUP(Dage!EE3,Dage!$A$1:$E$2,2,FALSE)</f>
        <v>Fre</v>
      </c>
      <c r="EF1" s="5" t="str">
        <f>HLOOKUP(Dage!EF3,Dage!$A$1:$E$2,2,FALSE)</f>
        <v>Man</v>
      </c>
      <c r="EG1" s="5" t="str">
        <f>HLOOKUP(Dage!EG3,Dage!$A$1:$E$2,2,FALSE)</f>
        <v>Tir</v>
      </c>
      <c r="EH1" s="5" t="str">
        <f>HLOOKUP(Dage!EH3,Dage!$A$1:$E$2,2,FALSE)</f>
        <v>Ons</v>
      </c>
      <c r="EI1" s="5" t="str">
        <f>HLOOKUP(Dage!EI3,Dage!$A$1:$E$2,2,FALSE)</f>
        <v>Tor</v>
      </c>
      <c r="EJ1" s="5" t="str">
        <f>HLOOKUP(Dage!EJ3,Dage!$A$1:$E$2,2,FALSE)</f>
        <v>Fre</v>
      </c>
      <c r="EK1" s="5" t="str">
        <f>HLOOKUP(Dage!EK3,Dage!$A$1:$E$2,2,FALSE)</f>
        <v>Man</v>
      </c>
      <c r="EL1" s="5" t="str">
        <f>HLOOKUP(Dage!EL3,Dage!$A$1:$E$2,2,FALSE)</f>
        <v>Tir</v>
      </c>
      <c r="EM1" s="5" t="str">
        <f>HLOOKUP(Dage!EM3,Dage!$A$1:$E$2,2,FALSE)</f>
        <v>Ons</v>
      </c>
      <c r="EN1" s="5" t="str">
        <f>HLOOKUP(Dage!EN3,Dage!$A$1:$E$2,2,FALSE)</f>
        <v>Tor</v>
      </c>
      <c r="EO1" s="5" t="str">
        <f>HLOOKUP(Dage!EO3,Dage!$A$1:$E$2,2,FALSE)</f>
        <v>Fre</v>
      </c>
      <c r="EP1" s="5"/>
      <c r="EQ1" s="5" t="str">
        <f>HLOOKUP(Dage!EP3,Dage!$A$1:$E$2,2,FALSE)</f>
        <v>Man</v>
      </c>
      <c r="ER1" s="5" t="str">
        <f>HLOOKUP(Dage!ER3,Dage!$A$1:$E$2,2,FALSE)</f>
        <v>Tir</v>
      </c>
      <c r="ES1" s="5" t="str">
        <f>HLOOKUP(Dage!ES3,Dage!$A$1:$E$2,2,FALSE)</f>
        <v>Ons</v>
      </c>
      <c r="ET1" s="5" t="str">
        <f>HLOOKUP(Dage!ET3,Dage!$A$1:$E$2,2,FALSE)</f>
        <v>Tor</v>
      </c>
      <c r="EU1" s="5" t="str">
        <f>HLOOKUP(Dage!EU3,Dage!$A$1:$E$2,2,FALSE)</f>
        <v>Fre</v>
      </c>
      <c r="EV1" s="5" t="str">
        <f>HLOOKUP(Dage!EV3,Dage!$A$1:$E$2,2,FALSE)</f>
        <v>Man</v>
      </c>
      <c r="EW1" s="5" t="str">
        <f>HLOOKUP(Dage!EW3,Dage!$A$1:$E$2,2,FALSE)</f>
        <v>Tir</v>
      </c>
      <c r="EX1" s="5" t="str">
        <f>HLOOKUP(Dage!EX3,Dage!$A$1:$E$2,2,FALSE)</f>
        <v>Ons</v>
      </c>
      <c r="EY1" s="5" t="str">
        <f>HLOOKUP(Dage!EY3,Dage!$A$1:$E$2,2,FALSE)</f>
        <v>Tor</v>
      </c>
      <c r="EZ1" s="5" t="str">
        <f>HLOOKUP(Dage!EZ3,Dage!$A$1:$E$2,2,FALSE)</f>
        <v>Fre</v>
      </c>
      <c r="FA1" s="5" t="str">
        <f>HLOOKUP(Dage!FA3,Dage!$A$1:$E$2,2,FALSE)</f>
        <v>Man</v>
      </c>
      <c r="FB1" s="5" t="str">
        <f>HLOOKUP(Dage!FB3,Dage!$A$1:$E$2,2,FALSE)</f>
        <v>Tir</v>
      </c>
      <c r="FC1" s="5" t="str">
        <f>HLOOKUP(Dage!FC3,Dage!$A$1:$E$2,2,FALSE)</f>
        <v>Ons</v>
      </c>
      <c r="FD1" s="5" t="str">
        <f>HLOOKUP(Dage!FD3,Dage!$A$1:$E$2,2,FALSE)</f>
        <v>Tor</v>
      </c>
      <c r="FE1" s="5" t="str">
        <f>HLOOKUP(Dage!FE3,Dage!$A$1:$E$2,2,FALSE)</f>
        <v>Fre</v>
      </c>
      <c r="FF1" s="5" t="str">
        <f>HLOOKUP(Dage!FF3,Dage!$A$1:$E$2,2,FALSE)</f>
        <v>Man</v>
      </c>
      <c r="FG1" s="5" t="str">
        <f>HLOOKUP(Dage!FG3,Dage!$A$1:$E$2,2,FALSE)</f>
        <v>Tir</v>
      </c>
      <c r="FH1" s="5" t="str">
        <f>HLOOKUP(Dage!FH3,Dage!$A$1:$E$2,2,FALSE)</f>
        <v>Ons</v>
      </c>
      <c r="FI1" s="5" t="str">
        <f>HLOOKUP(Dage!FI3,Dage!$A$1:$E$2,2,FALSE)</f>
        <v>Tor</v>
      </c>
      <c r="FJ1" s="5" t="str">
        <f>HLOOKUP(Dage!FJ3,Dage!$A$1:$E$2,2,FALSE)</f>
        <v>Fre</v>
      </c>
      <c r="FK1" s="5" t="str">
        <f>HLOOKUP(Dage!FK3,Dage!$A$1:$E$2,2,FALSE)</f>
        <v>Man</v>
      </c>
      <c r="FL1" s="5"/>
      <c r="FM1" s="5" t="str">
        <f>HLOOKUP(Dage!FM3,Dage!$A$1:$E$2,2,FALSE)</f>
        <v>Tir</v>
      </c>
      <c r="FN1" s="5" t="str">
        <f>HLOOKUP(Dage!FN3,Dage!$A$1:$E$2,2,FALSE)</f>
        <v>Ons</v>
      </c>
      <c r="FO1" s="5" t="str">
        <f>HLOOKUP(Dage!FO3,Dage!$A$1:$E$2,2,FALSE)</f>
        <v>Tor</v>
      </c>
      <c r="FP1" s="5" t="str">
        <f>HLOOKUP(Dage!FP3,Dage!$A$1:$E$2,2,FALSE)</f>
        <v>Fre</v>
      </c>
      <c r="FQ1" s="5" t="str">
        <f>HLOOKUP(Dage!FQ3,Dage!$A$1:$E$2,2,FALSE)</f>
        <v>Man</v>
      </c>
      <c r="FR1" s="5" t="str">
        <f>HLOOKUP(Dage!FR3,Dage!$A$1:$E$2,2,FALSE)</f>
        <v>Tir</v>
      </c>
      <c r="FS1" s="5" t="str">
        <f>HLOOKUP(Dage!FS3,Dage!$A$1:$E$2,2,FALSE)</f>
        <v>Ons</v>
      </c>
      <c r="FT1" s="5" t="str">
        <f>HLOOKUP(Dage!FT3,Dage!$A$1:$E$2,2,FALSE)</f>
        <v>Tor</v>
      </c>
      <c r="FU1" s="5" t="str">
        <f>HLOOKUP(Dage!FU3,Dage!$A$1:$E$2,2,FALSE)</f>
        <v>Fre</v>
      </c>
      <c r="FV1" s="5" t="str">
        <f>HLOOKUP(Dage!FV3,Dage!$A$1:$E$2,2,FALSE)</f>
        <v>Man</v>
      </c>
      <c r="FW1" s="5" t="str">
        <f>HLOOKUP(Dage!FW3,Dage!$A$1:$E$2,2,FALSE)</f>
        <v>Tir</v>
      </c>
      <c r="FX1" s="5" t="str">
        <f>HLOOKUP(Dage!FX3,Dage!$A$1:$E$2,2,FALSE)</f>
        <v>Ons</v>
      </c>
      <c r="FY1" s="5" t="str">
        <f>HLOOKUP(Dage!FY3,Dage!$A$1:$E$2,2,FALSE)</f>
        <v>Tor</v>
      </c>
      <c r="FZ1" s="5" t="str">
        <f>HLOOKUP(Dage!FZ3,Dage!$A$1:$E$2,2,FALSE)</f>
        <v>Fre</v>
      </c>
      <c r="GA1" s="5" t="str">
        <f>HLOOKUP(Dage!GA3,Dage!$A$1:$E$2,2,FALSE)</f>
        <v>Man</v>
      </c>
      <c r="GB1" s="5" t="str">
        <f>HLOOKUP(Dage!GB3,Dage!$A$1:$E$2,2,FALSE)</f>
        <v>Tir</v>
      </c>
      <c r="GC1" s="5" t="str">
        <f>HLOOKUP(Dage!GC3,Dage!$A$1:$E$2,2,FALSE)</f>
        <v>Ons</v>
      </c>
      <c r="GD1" s="5" t="str">
        <f>HLOOKUP(Dage!GD3,Dage!$A$1:$E$2,2,FALSE)</f>
        <v>Tor</v>
      </c>
      <c r="GE1" s="5" t="str">
        <f>HLOOKUP(Dage!GE3,Dage!$A$1:$E$2,2,FALSE)</f>
        <v>Fre</v>
      </c>
      <c r="GF1" s="5" t="str">
        <f>HLOOKUP(Dage!GF3,Dage!$A$1:$E$2,2,FALSE)</f>
        <v>Man</v>
      </c>
      <c r="GG1" s="5" t="str">
        <f>HLOOKUP(Dage!GG3,Dage!$A$1:$E$2,2,FALSE)</f>
        <v>Tir</v>
      </c>
      <c r="GH1" s="5" t="str">
        <f>HLOOKUP(Dage!GH3,Dage!$A$1:$E$2,2,FALSE)</f>
        <v>Ons</v>
      </c>
      <c r="GI1" s="5" t="str">
        <f>HLOOKUP(Dage!GI3,Dage!$A$1:$E$2,2,FALSE)</f>
        <v>Tor</v>
      </c>
      <c r="GJ1" s="5"/>
      <c r="GK1" s="5" t="str">
        <f>HLOOKUP(Dage!GK3,Dage!$A$1:$E$2,2,FALSE)</f>
        <v>Fre</v>
      </c>
      <c r="GL1" s="5" t="str">
        <f>HLOOKUP(Dage!GL3,Dage!$A$1:$E$2,2,FALSE)</f>
        <v>Man</v>
      </c>
      <c r="GM1" s="5" t="str">
        <f>HLOOKUP(Dage!GM3,Dage!$A$1:$E$2,2,FALSE)</f>
        <v>Tir</v>
      </c>
      <c r="GN1" s="5" t="str">
        <f>HLOOKUP(Dage!GN3,Dage!$A$1:$E$2,2,FALSE)</f>
        <v>Ons</v>
      </c>
      <c r="GO1" s="5" t="str">
        <f>HLOOKUP(Dage!GO3,Dage!$A$1:$E$2,2,FALSE)</f>
        <v>Tor</v>
      </c>
      <c r="GP1" s="5" t="str">
        <f>HLOOKUP(Dage!GP3,Dage!$A$1:$E$2,2,FALSE)</f>
        <v>Fre</v>
      </c>
      <c r="GQ1" s="5" t="str">
        <f>HLOOKUP(Dage!GQ3,Dage!$A$1:$E$2,2,FALSE)</f>
        <v>Man</v>
      </c>
      <c r="GR1" s="5" t="str">
        <f>HLOOKUP(Dage!GR3,Dage!$A$1:$E$2,2,FALSE)</f>
        <v>Tir</v>
      </c>
      <c r="GS1" s="5" t="str">
        <f>HLOOKUP(Dage!GS3,Dage!$A$1:$E$2,2,FALSE)</f>
        <v>Ons</v>
      </c>
      <c r="GT1" s="5" t="str">
        <f>HLOOKUP(Dage!GT3,Dage!$A$1:$E$2,2,FALSE)</f>
        <v>Tor</v>
      </c>
      <c r="GU1" s="5" t="str">
        <f>HLOOKUP(Dage!GU3,Dage!$A$1:$E$2,2,FALSE)</f>
        <v>Fre</v>
      </c>
      <c r="GV1" s="5" t="str">
        <f>HLOOKUP(Dage!GV3,Dage!$A$1:$E$2,2,FALSE)</f>
        <v>Man</v>
      </c>
      <c r="GW1" s="5" t="str">
        <f>HLOOKUP(Dage!GW3,Dage!$A$1:$E$2,2,FALSE)</f>
        <v>Tir</v>
      </c>
      <c r="GX1" s="5" t="str">
        <f>HLOOKUP(Dage!GX3,Dage!$A$1:$E$2,2,FALSE)</f>
        <v>Ons</v>
      </c>
      <c r="GY1" s="5" t="str">
        <f>HLOOKUP(Dage!GY3,Dage!$A$1:$E$2,2,FALSE)</f>
        <v>Tor</v>
      </c>
      <c r="GZ1" s="5" t="str">
        <f>HLOOKUP(Dage!GZ3,Dage!$A$1:$E$2,2,FALSE)</f>
        <v>Fre</v>
      </c>
      <c r="HA1" s="5" t="str">
        <f>HLOOKUP(Dage!HA3,Dage!$A$1:$E$2,2,FALSE)</f>
        <v>Man</v>
      </c>
      <c r="HB1" s="5" t="str">
        <f>HLOOKUP(Dage!HB3,Dage!$A$1:$E$2,2,FALSE)</f>
        <v>Tir</v>
      </c>
      <c r="HC1" s="5" t="str">
        <f>HLOOKUP(Dage!HC3,Dage!$A$1:$E$2,2,FALSE)</f>
        <v>Ons</v>
      </c>
      <c r="HD1" s="5" t="str">
        <f>HLOOKUP(Dage!HD3,Dage!$A$1:$E$2,2,FALSE)</f>
        <v>Tor</v>
      </c>
      <c r="HE1" s="5" t="str">
        <f>HLOOKUP(Dage!HE3,Dage!$A$1:$E$2,2,FALSE)</f>
        <v>Fre</v>
      </c>
      <c r="HF1" s="5"/>
      <c r="HG1" s="5" t="str">
        <f>HLOOKUP(Dage!HF3,Dage!$A$1:$E$2,2,FALSE)</f>
        <v>Man</v>
      </c>
      <c r="HH1" s="5" t="str">
        <f>HLOOKUP(Dage!HH3,Dage!$A$1:$E$2,2,FALSE)</f>
        <v>Tir</v>
      </c>
      <c r="HI1" s="5" t="str">
        <f>HLOOKUP(Dage!HI3,Dage!$A$1:$E$2,2,FALSE)</f>
        <v>Ons</v>
      </c>
      <c r="HJ1" s="5" t="str">
        <f>HLOOKUP(Dage!HJ3,Dage!$A$1:$E$2,2,FALSE)</f>
        <v>Tor</v>
      </c>
      <c r="HK1" s="5" t="str">
        <f>HLOOKUP(Dage!HK3,Dage!$A$1:$E$2,2,FALSE)</f>
        <v>Fre</v>
      </c>
      <c r="HL1" s="5" t="str">
        <f>HLOOKUP(Dage!HL3,Dage!$A$1:$E$2,2,FALSE)</f>
        <v>Man</v>
      </c>
      <c r="HM1" s="5" t="str">
        <f>HLOOKUP(Dage!HM3,Dage!$A$1:$E$2,2,FALSE)</f>
        <v>Tir</v>
      </c>
      <c r="HN1" s="5" t="str">
        <f>HLOOKUP(Dage!HN3,Dage!$A$1:$E$2,2,FALSE)</f>
        <v>Ons</v>
      </c>
      <c r="HO1" s="5" t="str">
        <f>HLOOKUP(Dage!HO3,Dage!$A$1:$E$2,2,FALSE)</f>
        <v>Tor</v>
      </c>
      <c r="HP1" s="5" t="str">
        <f>HLOOKUP(Dage!HP3,Dage!$A$1:$E$2,2,FALSE)</f>
        <v>Fre</v>
      </c>
      <c r="HQ1" s="5" t="str">
        <f>HLOOKUP(Dage!HQ3,Dage!$A$1:$E$2,2,FALSE)</f>
        <v>Man</v>
      </c>
      <c r="HR1" s="5" t="str">
        <f>HLOOKUP(Dage!HR3,Dage!$A$1:$E$2,2,FALSE)</f>
        <v>Tir</v>
      </c>
      <c r="HS1" s="5" t="str">
        <f>HLOOKUP(Dage!HS3,Dage!$A$1:$E$2,2,FALSE)</f>
        <v>Ons</v>
      </c>
      <c r="HT1" s="5" t="str">
        <f>HLOOKUP(Dage!HT3,Dage!$A$1:$E$2,2,FALSE)</f>
        <v>Tor</v>
      </c>
      <c r="HU1" s="5" t="str">
        <f>HLOOKUP(Dage!HU3,Dage!$A$1:$E$2,2,FALSE)</f>
        <v>Fre</v>
      </c>
      <c r="HV1" s="5" t="str">
        <f>HLOOKUP(Dage!HV3,Dage!$A$1:$E$2,2,FALSE)</f>
        <v>Man</v>
      </c>
      <c r="HW1" s="5" t="str">
        <f>HLOOKUP(Dage!HW3,Dage!$A$1:$E$2,2,FALSE)</f>
        <v>Tir</v>
      </c>
      <c r="HX1" s="5" t="str">
        <f>HLOOKUP(Dage!HX3,Dage!$A$1:$E$2,2,FALSE)</f>
        <v>Ons</v>
      </c>
      <c r="HY1" s="5" t="str">
        <f>HLOOKUP(Dage!HY3,Dage!$A$1:$E$2,2,FALSE)</f>
        <v>Tor</v>
      </c>
      <c r="HZ1" s="5" t="str">
        <f>HLOOKUP(Dage!HZ3,Dage!$A$1:$E$2,2,FALSE)</f>
        <v>Fre</v>
      </c>
      <c r="IA1" s="5"/>
      <c r="IB1" s="5" t="str">
        <f>HLOOKUP(Dage!IA3,Dage!$A$1:$E$2,2,FALSE)</f>
        <v>Man</v>
      </c>
      <c r="IC1" s="5" t="str">
        <f>HLOOKUP(Dage!IC3,Dage!$A$1:$E$2,2,FALSE)</f>
        <v>Tir</v>
      </c>
      <c r="ID1" s="5" t="str">
        <f>HLOOKUP(Dage!ID3,Dage!$A$1:$E$2,2,FALSE)</f>
        <v>Ons</v>
      </c>
      <c r="IE1" s="5" t="str">
        <f>HLOOKUP(Dage!IE3,Dage!$A$1:$E$2,2,FALSE)</f>
        <v>Tor</v>
      </c>
      <c r="IF1" s="5" t="str">
        <f>HLOOKUP(Dage!IF3,Dage!$A$1:$E$2,2,FALSE)</f>
        <v>Fre</v>
      </c>
      <c r="IG1" s="5" t="str">
        <f>HLOOKUP(Dage!IG3,Dage!$A$1:$E$2,2,FALSE)</f>
        <v>Man</v>
      </c>
      <c r="IH1" s="5" t="str">
        <f>HLOOKUP(Dage!IH3,Dage!$A$1:$E$2,2,FALSE)</f>
        <v>Tir</v>
      </c>
      <c r="II1" s="5" t="str">
        <f>HLOOKUP(Dage!II3,Dage!$A$1:$E$2,2,FALSE)</f>
        <v>Ons</v>
      </c>
      <c r="IJ1" s="5" t="str">
        <f>HLOOKUP(Dage!IJ3,Dage!$A$1:$E$2,2,FALSE)</f>
        <v>Tor</v>
      </c>
      <c r="IK1" s="5" t="str">
        <f>HLOOKUP(Dage!IK3,Dage!$A$1:$E$2,2,FALSE)</f>
        <v>Fre</v>
      </c>
      <c r="IL1" s="5" t="str">
        <f>HLOOKUP(Dage!IL3,Dage!$A$1:$E$2,2,FALSE)</f>
        <v>Man</v>
      </c>
      <c r="IM1" s="5" t="str">
        <f>HLOOKUP(Dage!IM3,Dage!$A$1:$E$2,2,FALSE)</f>
        <v>Tir</v>
      </c>
      <c r="IN1" s="5" t="str">
        <f>HLOOKUP(Dage!IN3,Dage!$A$1:$E$2,2,FALSE)</f>
        <v>Ons</v>
      </c>
      <c r="IO1" s="5" t="str">
        <f>HLOOKUP(Dage!IO3,Dage!$A$1:$E$2,2,FALSE)</f>
        <v>Tor</v>
      </c>
      <c r="IP1" s="5" t="str">
        <f>HLOOKUP(Dage!IP3,Dage!$A$1:$E$2,2,FALSE)</f>
        <v>Fre</v>
      </c>
      <c r="IQ1" s="5" t="str">
        <f>HLOOKUP(Dage!IQ3,Dage!$A$1:$E$2,2,FALSE)</f>
        <v>Man</v>
      </c>
      <c r="IR1" s="5" t="str">
        <f>HLOOKUP(Dage!IR3,Dage!$A$1:$E$2,2,FALSE)</f>
        <v>Tir</v>
      </c>
      <c r="IS1" s="5" t="str">
        <f>HLOOKUP(Dage!IS3,Dage!$A$1:$E$2,2,FALSE)</f>
        <v>Ons</v>
      </c>
      <c r="IT1" s="5" t="str">
        <f>HLOOKUP(Dage!IT3,Dage!$A$1:$E$2,2,FALSE)</f>
        <v>Tor</v>
      </c>
      <c r="IU1" s="5" t="str">
        <f>HLOOKUP(Dage!IU3,Dage!$A$1:$E$2,2,FALSE)</f>
        <v>Fre</v>
      </c>
      <c r="IV1" s="5" t="str">
        <f>HLOOKUP(Dage!IV3,Dage!$A$1:$E$2,2,FALSE)</f>
        <v>Man</v>
      </c>
      <c r="IW1" s="5" t="str">
        <f>HLOOKUP(Dage!IW3,Dage!$A$1:$E$2,2,FALSE)</f>
        <v>Tir</v>
      </c>
      <c r="IX1" s="5" t="str">
        <f>HLOOKUP(Dage!IX3,Dage!$A$1:$E$2,2,FALSE)</f>
        <v>Ons</v>
      </c>
      <c r="IY1" s="5"/>
      <c r="IZ1" s="5" t="str">
        <f>HLOOKUP(Dage!IZ3,Dage!$A$1:$E$2,2,FALSE)</f>
        <v>Tor</v>
      </c>
      <c r="JA1" s="5" t="str">
        <f>HLOOKUP(Dage!JA3,Dage!$A$1:$E$2,2,FALSE)</f>
        <v>Fre</v>
      </c>
      <c r="JB1" s="5" t="str">
        <f>HLOOKUP(Dage!JB3,Dage!$A$1:$E$2,2,FALSE)</f>
        <v>Man</v>
      </c>
      <c r="JC1" s="5" t="str">
        <f>HLOOKUP(Dage!JC3,Dage!$A$1:$E$2,2,FALSE)</f>
        <v>Tir</v>
      </c>
      <c r="JD1" s="5" t="str">
        <f>HLOOKUP(Dage!JD3,Dage!$A$1:$E$2,2,FALSE)</f>
        <v>Ons</v>
      </c>
      <c r="JE1" s="5" t="str">
        <f>HLOOKUP(Dage!JE3,Dage!$A$1:$E$2,2,FALSE)</f>
        <v>Tor</v>
      </c>
      <c r="JF1" s="5" t="str">
        <f>HLOOKUP(Dage!JF3,Dage!$A$1:$E$2,2,FALSE)</f>
        <v>Fre</v>
      </c>
      <c r="JG1" s="5" t="str">
        <f>HLOOKUP(Dage!JG3,Dage!$A$1:$E$2,2,FALSE)</f>
        <v>Man</v>
      </c>
      <c r="JH1" s="5" t="str">
        <f>HLOOKUP(Dage!JH3,Dage!$A$1:$E$2,2,FALSE)</f>
        <v>Tir</v>
      </c>
      <c r="JI1" s="5" t="str">
        <f>HLOOKUP(Dage!JI3,Dage!$A$1:$E$2,2,FALSE)</f>
        <v>Ons</v>
      </c>
      <c r="JJ1" s="5" t="str">
        <f>HLOOKUP(Dage!JJ3,Dage!$A$1:$E$2,2,FALSE)</f>
        <v>Tor</v>
      </c>
      <c r="JK1" s="5" t="str">
        <f>HLOOKUP(Dage!JK3,Dage!$A$1:$E$2,2,FALSE)</f>
        <v>Fre</v>
      </c>
      <c r="JL1" s="5" t="str">
        <f>HLOOKUP(Dage!JL3,Dage!$A$1:$E$2,2,FALSE)</f>
        <v>Man</v>
      </c>
      <c r="JM1" s="5" t="str">
        <f>HLOOKUP(Dage!JM3,Dage!$A$1:$E$2,2,FALSE)</f>
        <v>Tir</v>
      </c>
      <c r="JN1" s="5" t="str">
        <f>HLOOKUP(Dage!JN3,Dage!$A$1:$E$2,2,FALSE)</f>
        <v>Ons</v>
      </c>
      <c r="JO1" s="5" t="str">
        <f>HLOOKUP(Dage!JO3,Dage!$A$1:$E$2,2,FALSE)</f>
        <v>Tor</v>
      </c>
      <c r="JP1" s="5" t="str">
        <f>HLOOKUP(Dage!JP3,Dage!$A$1:$E$2,2,FALSE)</f>
        <v>Fre</v>
      </c>
      <c r="JQ1" s="5" t="str">
        <f>HLOOKUP(Dage!JQ3,Dage!$A$1:$E$2,2,FALSE)</f>
        <v>Man</v>
      </c>
      <c r="JR1" s="5" t="str">
        <f>HLOOKUP(Dage!JR3,Dage!$A$1:$E$2,2,FALSE)</f>
        <v>Tir</v>
      </c>
      <c r="JS1" s="5" t="str">
        <f>HLOOKUP(Dage!JS3,Dage!$A$1:$E$2,2,FALSE)</f>
        <v>Ons</v>
      </c>
      <c r="JT1" s="5" t="str">
        <f>HLOOKUP(Dage!JT3,Dage!$A$1:$E$2,2,FALSE)</f>
        <v>Tor</v>
      </c>
      <c r="JU1" s="5" t="str">
        <f>HLOOKUP(Dage!JU3,Dage!$A$1:$E$2,2,FALSE)</f>
        <v>Fre</v>
      </c>
      <c r="JV1" s="15"/>
    </row>
    <row r="2" spans="1:282" s="1" customFormat="1" ht="47.25">
      <c r="A2" s="4" t="s">
        <v>5</v>
      </c>
      <c r="B2" s="18" t="s">
        <v>8</v>
      </c>
      <c r="C2" s="13"/>
      <c r="D2" s="22"/>
      <c r="E2" s="22"/>
      <c r="F2" s="21"/>
      <c r="G2" s="21"/>
      <c r="H2" s="21"/>
      <c r="I2" s="9">
        <v>39934</v>
      </c>
      <c r="J2" s="7">
        <f>WORKDAY(B1,1)</f>
        <v>39934</v>
      </c>
      <c r="K2" s="7">
        <f>WORKDAY(J2,1)</f>
        <v>39937</v>
      </c>
      <c r="L2" s="7">
        <f>WORKDAY(K2,1)</f>
        <v>39938</v>
      </c>
      <c r="M2" s="7">
        <f t="shared" ref="M2:X2" si="0">WORKDAY(L2,1)</f>
        <v>39939</v>
      </c>
      <c r="N2" s="7">
        <f t="shared" si="0"/>
        <v>39940</v>
      </c>
      <c r="O2" s="7">
        <f t="shared" si="0"/>
        <v>39941</v>
      </c>
      <c r="P2" s="7">
        <f t="shared" si="0"/>
        <v>39944</v>
      </c>
      <c r="Q2" s="7">
        <f t="shared" si="0"/>
        <v>39945</v>
      </c>
      <c r="R2" s="7">
        <f t="shared" si="0"/>
        <v>39946</v>
      </c>
      <c r="S2" s="7">
        <f t="shared" si="0"/>
        <v>39947</v>
      </c>
      <c r="T2" s="7">
        <f t="shared" si="0"/>
        <v>39948</v>
      </c>
      <c r="U2" s="7">
        <f t="shared" si="0"/>
        <v>39951</v>
      </c>
      <c r="V2" s="7">
        <f t="shared" si="0"/>
        <v>39952</v>
      </c>
      <c r="W2" s="7">
        <f t="shared" si="0"/>
        <v>39953</v>
      </c>
      <c r="X2" s="7">
        <f t="shared" si="0"/>
        <v>39954</v>
      </c>
      <c r="Y2" s="7">
        <f t="shared" ref="Y2:AD2" si="1">WORKDAY(X2,1)</f>
        <v>39955</v>
      </c>
      <c r="Z2" s="7">
        <f t="shared" si="1"/>
        <v>39958</v>
      </c>
      <c r="AA2" s="7">
        <f t="shared" si="1"/>
        <v>39959</v>
      </c>
      <c r="AB2" s="7">
        <f t="shared" si="1"/>
        <v>39960</v>
      </c>
      <c r="AC2" s="7">
        <f t="shared" si="1"/>
        <v>39961</v>
      </c>
      <c r="AD2" s="7">
        <f t="shared" si="1"/>
        <v>39962</v>
      </c>
      <c r="AE2" s="9">
        <v>39965</v>
      </c>
      <c r="AF2" s="7">
        <f>WORKDAY(AD2,1)</f>
        <v>39965</v>
      </c>
      <c r="AG2" s="7">
        <f>WORKDAY(AF2,1)</f>
        <v>39966</v>
      </c>
      <c r="AH2" s="7">
        <f>WORKDAY(AG2,1)</f>
        <v>39967</v>
      </c>
      <c r="AI2" s="7">
        <f t="shared" ref="AI2:BA2" si="2">WORKDAY(AH2,1)</f>
        <v>39968</v>
      </c>
      <c r="AJ2" s="7">
        <f t="shared" si="2"/>
        <v>39969</v>
      </c>
      <c r="AK2" s="7">
        <f t="shared" si="2"/>
        <v>39972</v>
      </c>
      <c r="AL2" s="7">
        <f t="shared" si="2"/>
        <v>39973</v>
      </c>
      <c r="AM2" s="7">
        <f t="shared" si="2"/>
        <v>39974</v>
      </c>
      <c r="AN2" s="7">
        <f t="shared" si="2"/>
        <v>39975</v>
      </c>
      <c r="AO2" s="7">
        <f t="shared" si="2"/>
        <v>39976</v>
      </c>
      <c r="AP2" s="7">
        <f t="shared" si="2"/>
        <v>39979</v>
      </c>
      <c r="AQ2" s="7">
        <f t="shared" si="2"/>
        <v>39980</v>
      </c>
      <c r="AR2" s="7">
        <f t="shared" si="2"/>
        <v>39981</v>
      </c>
      <c r="AS2" s="7">
        <f t="shared" si="2"/>
        <v>39982</v>
      </c>
      <c r="AT2" s="7">
        <f t="shared" si="2"/>
        <v>39983</v>
      </c>
      <c r="AU2" s="7">
        <f t="shared" si="2"/>
        <v>39986</v>
      </c>
      <c r="AV2" s="7">
        <f t="shared" si="2"/>
        <v>39987</v>
      </c>
      <c r="AW2" s="7">
        <f t="shared" si="2"/>
        <v>39988</v>
      </c>
      <c r="AX2" s="7">
        <f t="shared" si="2"/>
        <v>39989</v>
      </c>
      <c r="AY2" s="7">
        <f t="shared" si="2"/>
        <v>39990</v>
      </c>
      <c r="AZ2" s="7">
        <f t="shared" si="2"/>
        <v>39993</v>
      </c>
      <c r="BA2" s="7">
        <f t="shared" si="2"/>
        <v>39994</v>
      </c>
      <c r="BB2" s="9">
        <v>39995</v>
      </c>
      <c r="BC2" s="7">
        <f>WORKDAY(BA2,1)</f>
        <v>39995</v>
      </c>
      <c r="BD2" s="7">
        <f t="shared" ref="BD2:BK2" si="3">WORKDAY(BC2,1)</f>
        <v>39996</v>
      </c>
      <c r="BE2" s="7">
        <f t="shared" si="3"/>
        <v>39997</v>
      </c>
      <c r="BF2" s="7">
        <f t="shared" si="3"/>
        <v>40000</v>
      </c>
      <c r="BG2" s="7">
        <f t="shared" si="3"/>
        <v>40001</v>
      </c>
      <c r="BH2" s="7">
        <f t="shared" si="3"/>
        <v>40002</v>
      </c>
      <c r="BI2" s="7">
        <f t="shared" si="3"/>
        <v>40003</v>
      </c>
      <c r="BJ2" s="7">
        <f t="shared" si="3"/>
        <v>40004</v>
      </c>
      <c r="BK2" s="7">
        <f t="shared" si="3"/>
        <v>40007</v>
      </c>
      <c r="BL2" s="7">
        <f t="shared" ref="BL2:DZ2" si="4">WORKDAY(BK2,1)</f>
        <v>40008</v>
      </c>
      <c r="BM2" s="7">
        <f t="shared" si="4"/>
        <v>40009</v>
      </c>
      <c r="BN2" s="7">
        <f t="shared" si="4"/>
        <v>40010</v>
      </c>
      <c r="BO2" s="7">
        <f t="shared" si="4"/>
        <v>40011</v>
      </c>
      <c r="BP2" s="7">
        <f t="shared" si="4"/>
        <v>40014</v>
      </c>
      <c r="BQ2" s="7">
        <f t="shared" si="4"/>
        <v>40015</v>
      </c>
      <c r="BR2" s="7">
        <f t="shared" si="4"/>
        <v>40016</v>
      </c>
      <c r="BS2" s="7">
        <f t="shared" si="4"/>
        <v>40017</v>
      </c>
      <c r="BT2" s="7">
        <f t="shared" si="4"/>
        <v>40018</v>
      </c>
      <c r="BU2" s="7">
        <f t="shared" si="4"/>
        <v>40021</v>
      </c>
      <c r="BV2" s="7">
        <f t="shared" si="4"/>
        <v>40022</v>
      </c>
      <c r="BW2" s="7">
        <f t="shared" si="4"/>
        <v>40023</v>
      </c>
      <c r="BX2" s="7">
        <f t="shared" si="4"/>
        <v>40024</v>
      </c>
      <c r="BY2" s="7">
        <f t="shared" si="4"/>
        <v>40025</v>
      </c>
      <c r="BZ2" s="9">
        <v>40026</v>
      </c>
      <c r="CA2" s="7">
        <f>WORKDAY(BY2,1)</f>
        <v>40028</v>
      </c>
      <c r="CB2" s="7">
        <f t="shared" si="4"/>
        <v>40029</v>
      </c>
      <c r="CC2" s="7">
        <f t="shared" si="4"/>
        <v>40030</v>
      </c>
      <c r="CD2" s="7">
        <f t="shared" si="4"/>
        <v>40031</v>
      </c>
      <c r="CE2" s="7">
        <f t="shared" si="4"/>
        <v>40032</v>
      </c>
      <c r="CF2" s="7">
        <f t="shared" si="4"/>
        <v>40035</v>
      </c>
      <c r="CG2" s="7">
        <f t="shared" si="4"/>
        <v>40036</v>
      </c>
      <c r="CH2" s="7">
        <f t="shared" si="4"/>
        <v>40037</v>
      </c>
      <c r="CI2" s="7">
        <f t="shared" si="4"/>
        <v>40038</v>
      </c>
      <c r="CJ2" s="7">
        <f t="shared" si="4"/>
        <v>40039</v>
      </c>
      <c r="CK2" s="7">
        <f t="shared" si="4"/>
        <v>40042</v>
      </c>
      <c r="CL2" s="7">
        <f t="shared" si="4"/>
        <v>40043</v>
      </c>
      <c r="CM2" s="7">
        <f t="shared" si="4"/>
        <v>40044</v>
      </c>
      <c r="CN2" s="7">
        <f t="shared" si="4"/>
        <v>40045</v>
      </c>
      <c r="CO2" s="7">
        <f t="shared" si="4"/>
        <v>40046</v>
      </c>
      <c r="CP2" s="7">
        <f t="shared" si="4"/>
        <v>40049</v>
      </c>
      <c r="CQ2" s="7">
        <f t="shared" si="4"/>
        <v>40050</v>
      </c>
      <c r="CR2" s="7">
        <f t="shared" si="4"/>
        <v>40051</v>
      </c>
      <c r="CS2" s="7">
        <f t="shared" si="4"/>
        <v>40052</v>
      </c>
      <c r="CT2" s="7">
        <f t="shared" si="4"/>
        <v>40053</v>
      </c>
      <c r="CU2" s="7">
        <f t="shared" si="4"/>
        <v>40056</v>
      </c>
      <c r="CV2" s="9">
        <v>40057</v>
      </c>
      <c r="CW2" s="7">
        <f>WORKDAY(CU2,1)</f>
        <v>40057</v>
      </c>
      <c r="CX2" s="7">
        <f t="shared" si="4"/>
        <v>40058</v>
      </c>
      <c r="CY2" s="7">
        <f t="shared" si="4"/>
        <v>40059</v>
      </c>
      <c r="CZ2" s="7">
        <f t="shared" si="4"/>
        <v>40060</v>
      </c>
      <c r="DA2" s="7">
        <f t="shared" si="4"/>
        <v>40063</v>
      </c>
      <c r="DB2" s="7">
        <f t="shared" si="4"/>
        <v>40064</v>
      </c>
      <c r="DC2" s="7">
        <f t="shared" si="4"/>
        <v>40065</v>
      </c>
      <c r="DD2" s="7">
        <f t="shared" si="4"/>
        <v>40066</v>
      </c>
      <c r="DE2" s="7">
        <f t="shared" si="4"/>
        <v>40067</v>
      </c>
      <c r="DF2" s="7">
        <f t="shared" si="4"/>
        <v>40070</v>
      </c>
      <c r="DG2" s="7">
        <f t="shared" si="4"/>
        <v>40071</v>
      </c>
      <c r="DH2" s="7">
        <f t="shared" si="4"/>
        <v>40072</v>
      </c>
      <c r="DI2" s="7">
        <f t="shared" si="4"/>
        <v>40073</v>
      </c>
      <c r="DJ2" s="7">
        <f t="shared" si="4"/>
        <v>40074</v>
      </c>
      <c r="DK2" s="7">
        <f t="shared" si="4"/>
        <v>40077</v>
      </c>
      <c r="DL2" s="7">
        <f t="shared" si="4"/>
        <v>40078</v>
      </c>
      <c r="DM2" s="7">
        <f t="shared" si="4"/>
        <v>40079</v>
      </c>
      <c r="DN2" s="7">
        <f t="shared" si="4"/>
        <v>40080</v>
      </c>
      <c r="DO2" s="7">
        <f t="shared" si="4"/>
        <v>40081</v>
      </c>
      <c r="DP2" s="7">
        <f t="shared" si="4"/>
        <v>40084</v>
      </c>
      <c r="DQ2" s="7">
        <f t="shared" si="4"/>
        <v>40085</v>
      </c>
      <c r="DR2" s="7">
        <f t="shared" si="4"/>
        <v>40086</v>
      </c>
      <c r="DS2" s="9">
        <v>40087</v>
      </c>
      <c r="DT2" s="7">
        <f>WORKDAY(DR2,1)</f>
        <v>40087</v>
      </c>
      <c r="DU2" s="7">
        <f t="shared" si="4"/>
        <v>40088</v>
      </c>
      <c r="DV2" s="7">
        <f t="shared" si="4"/>
        <v>40091</v>
      </c>
      <c r="DW2" s="7">
        <f t="shared" si="4"/>
        <v>40092</v>
      </c>
      <c r="DX2" s="7">
        <f t="shared" si="4"/>
        <v>40093</v>
      </c>
      <c r="DY2" s="7">
        <f t="shared" si="4"/>
        <v>40094</v>
      </c>
      <c r="DZ2" s="7">
        <f t="shared" si="4"/>
        <v>40095</v>
      </c>
      <c r="EA2" s="7">
        <f t="shared" ref="EA2:FV2" si="5">WORKDAY(DZ2,1)</f>
        <v>40098</v>
      </c>
      <c r="EB2" s="7">
        <f t="shared" si="5"/>
        <v>40099</v>
      </c>
      <c r="EC2" s="7">
        <f t="shared" si="5"/>
        <v>40100</v>
      </c>
      <c r="ED2" s="7">
        <f t="shared" si="5"/>
        <v>40101</v>
      </c>
      <c r="EE2" s="7">
        <f t="shared" si="5"/>
        <v>40102</v>
      </c>
      <c r="EF2" s="7">
        <f t="shared" si="5"/>
        <v>40105</v>
      </c>
      <c r="EG2" s="7">
        <f t="shared" si="5"/>
        <v>40106</v>
      </c>
      <c r="EH2" s="7">
        <f t="shared" si="5"/>
        <v>40107</v>
      </c>
      <c r="EI2" s="7">
        <f t="shared" si="5"/>
        <v>40108</v>
      </c>
      <c r="EJ2" s="7">
        <f t="shared" si="5"/>
        <v>40109</v>
      </c>
      <c r="EK2" s="7">
        <f t="shared" si="5"/>
        <v>40112</v>
      </c>
      <c r="EL2" s="7">
        <f t="shared" si="5"/>
        <v>40113</v>
      </c>
      <c r="EM2" s="7">
        <f t="shared" si="5"/>
        <v>40114</v>
      </c>
      <c r="EN2" s="7">
        <f t="shared" si="5"/>
        <v>40115</v>
      </c>
      <c r="EO2" s="7">
        <f t="shared" si="5"/>
        <v>40116</v>
      </c>
      <c r="EP2" s="9">
        <v>40118</v>
      </c>
      <c r="EQ2" s="7">
        <f>WORKDAY(EO2,1)</f>
        <v>40119</v>
      </c>
      <c r="ER2" s="7">
        <f>WORKDAY(EQ2,1)</f>
        <v>40120</v>
      </c>
      <c r="ES2" s="7">
        <f t="shared" si="5"/>
        <v>40121</v>
      </c>
      <c r="ET2" s="7">
        <f t="shared" si="5"/>
        <v>40122</v>
      </c>
      <c r="EU2" s="7">
        <f t="shared" si="5"/>
        <v>40123</v>
      </c>
      <c r="EV2" s="7">
        <f t="shared" si="5"/>
        <v>40126</v>
      </c>
      <c r="EW2" s="7">
        <f t="shared" si="5"/>
        <v>40127</v>
      </c>
      <c r="EX2" s="7">
        <f t="shared" si="5"/>
        <v>40128</v>
      </c>
      <c r="EY2" s="7">
        <f t="shared" si="5"/>
        <v>40129</v>
      </c>
      <c r="EZ2" s="7">
        <f t="shared" si="5"/>
        <v>40130</v>
      </c>
      <c r="FA2" s="7">
        <f t="shared" si="5"/>
        <v>40133</v>
      </c>
      <c r="FB2" s="7">
        <f t="shared" si="5"/>
        <v>40134</v>
      </c>
      <c r="FC2" s="7">
        <f t="shared" si="5"/>
        <v>40135</v>
      </c>
      <c r="FD2" s="7">
        <f t="shared" si="5"/>
        <v>40136</v>
      </c>
      <c r="FE2" s="7">
        <f t="shared" si="5"/>
        <v>40137</v>
      </c>
      <c r="FF2" s="7">
        <f t="shared" si="5"/>
        <v>40140</v>
      </c>
      <c r="FG2" s="7">
        <f t="shared" si="5"/>
        <v>40141</v>
      </c>
      <c r="FH2" s="7">
        <f t="shared" si="5"/>
        <v>40142</v>
      </c>
      <c r="FI2" s="7">
        <f t="shared" si="5"/>
        <v>40143</v>
      </c>
      <c r="FJ2" s="7">
        <f t="shared" si="5"/>
        <v>40144</v>
      </c>
      <c r="FK2" s="7">
        <f t="shared" si="5"/>
        <v>40147</v>
      </c>
      <c r="FL2" s="9">
        <v>40513</v>
      </c>
      <c r="FM2" s="7">
        <f>WORKDAY(FK2,1)</f>
        <v>40148</v>
      </c>
      <c r="FN2" s="7">
        <f t="shared" si="5"/>
        <v>40149</v>
      </c>
      <c r="FO2" s="7">
        <f t="shared" si="5"/>
        <v>40150</v>
      </c>
      <c r="FP2" s="7">
        <f t="shared" si="5"/>
        <v>40151</v>
      </c>
      <c r="FQ2" s="7">
        <f t="shared" si="5"/>
        <v>40154</v>
      </c>
      <c r="FR2" s="7">
        <f t="shared" si="5"/>
        <v>40155</v>
      </c>
      <c r="FS2" s="7">
        <f t="shared" si="5"/>
        <v>40156</v>
      </c>
      <c r="FT2" s="7">
        <f t="shared" si="5"/>
        <v>40157</v>
      </c>
      <c r="FU2" s="7">
        <f t="shared" si="5"/>
        <v>40158</v>
      </c>
      <c r="FV2" s="7">
        <f t="shared" si="5"/>
        <v>40161</v>
      </c>
      <c r="FW2" s="7">
        <f t="shared" ref="FW2" si="6">WORKDAY(FV2,1)</f>
        <v>40162</v>
      </c>
      <c r="FX2" s="7">
        <f t="shared" ref="FX2" si="7">WORKDAY(FW2,1)</f>
        <v>40163</v>
      </c>
      <c r="FY2" s="7">
        <f t="shared" ref="FY2" si="8">WORKDAY(FX2,1)</f>
        <v>40164</v>
      </c>
      <c r="FZ2" s="7">
        <f t="shared" ref="FZ2" si="9">WORKDAY(FY2,1)</f>
        <v>40165</v>
      </c>
      <c r="GA2" s="7">
        <f t="shared" ref="GA2" si="10">WORKDAY(FZ2,1)</f>
        <v>40168</v>
      </c>
      <c r="GB2" s="7">
        <f t="shared" ref="GB2" si="11">WORKDAY(GA2,1)</f>
        <v>40169</v>
      </c>
      <c r="GC2" s="7">
        <f t="shared" ref="GC2" si="12">WORKDAY(GB2,1)</f>
        <v>40170</v>
      </c>
      <c r="GD2" s="7">
        <f t="shared" ref="GD2" si="13">WORKDAY(GC2,1)</f>
        <v>40171</v>
      </c>
      <c r="GE2" s="7">
        <f t="shared" ref="GE2" si="14">WORKDAY(GD2,1)</f>
        <v>40172</v>
      </c>
      <c r="GF2" s="7">
        <f t="shared" ref="GF2" si="15">WORKDAY(GE2,1)</f>
        <v>40175</v>
      </c>
      <c r="GG2" s="7">
        <f t="shared" ref="GG2" si="16">WORKDAY(GF2,1)</f>
        <v>40176</v>
      </c>
      <c r="GH2" s="7">
        <f t="shared" ref="GH2" si="17">WORKDAY(GG2,1)</f>
        <v>40177</v>
      </c>
      <c r="GI2" s="7">
        <f t="shared" ref="GI2" si="18">WORKDAY(GH2,1)</f>
        <v>40178</v>
      </c>
      <c r="GJ2" s="9">
        <v>40179</v>
      </c>
      <c r="GK2" s="7">
        <f>WORKDAY(GI2,1)</f>
        <v>40179</v>
      </c>
      <c r="GL2" s="7">
        <f t="shared" ref="GL2" si="19">WORKDAY(GK2,1)</f>
        <v>40182</v>
      </c>
      <c r="GM2" s="7">
        <f t="shared" ref="GM2" si="20">WORKDAY(GL2,1)</f>
        <v>40183</v>
      </c>
      <c r="GN2" s="7">
        <f t="shared" ref="GN2" si="21">WORKDAY(GM2,1)</f>
        <v>40184</v>
      </c>
      <c r="GO2" s="7">
        <f t="shared" ref="GO2" si="22">WORKDAY(GN2,1)</f>
        <v>40185</v>
      </c>
      <c r="GP2" s="7">
        <f t="shared" ref="GP2" si="23">WORKDAY(GO2,1)</f>
        <v>40186</v>
      </c>
      <c r="GQ2" s="7">
        <f t="shared" ref="GQ2" si="24">WORKDAY(GP2,1)</f>
        <v>40189</v>
      </c>
      <c r="GR2" s="7">
        <f t="shared" ref="GR2" si="25">WORKDAY(GQ2,1)</f>
        <v>40190</v>
      </c>
      <c r="GS2" s="7">
        <f t="shared" ref="GS2" si="26">WORKDAY(GR2,1)</f>
        <v>40191</v>
      </c>
      <c r="GT2" s="7">
        <f t="shared" ref="GT2" si="27">WORKDAY(GS2,1)</f>
        <v>40192</v>
      </c>
      <c r="GU2" s="7">
        <f t="shared" ref="GU2" si="28">WORKDAY(GT2,1)</f>
        <v>40193</v>
      </c>
      <c r="GV2" s="7">
        <f t="shared" ref="GV2" si="29">WORKDAY(GU2,1)</f>
        <v>40196</v>
      </c>
      <c r="GW2" s="7">
        <f t="shared" ref="GW2" si="30">WORKDAY(GV2,1)</f>
        <v>40197</v>
      </c>
      <c r="GX2" s="7">
        <f t="shared" ref="GX2" si="31">WORKDAY(GW2,1)</f>
        <v>40198</v>
      </c>
      <c r="GY2" s="7">
        <f t="shared" ref="GY2" si="32">WORKDAY(GX2,1)</f>
        <v>40199</v>
      </c>
      <c r="GZ2" s="7">
        <f t="shared" ref="GZ2" si="33">WORKDAY(GY2,1)</f>
        <v>40200</v>
      </c>
      <c r="HA2" s="7">
        <f t="shared" ref="HA2" si="34">WORKDAY(GZ2,1)</f>
        <v>40203</v>
      </c>
      <c r="HB2" s="7">
        <f t="shared" ref="HB2" si="35">WORKDAY(HA2,1)</f>
        <v>40204</v>
      </c>
      <c r="HC2" s="7">
        <f t="shared" ref="HC2" si="36">WORKDAY(HB2,1)</f>
        <v>40205</v>
      </c>
      <c r="HD2" s="7">
        <f t="shared" ref="HD2" si="37">WORKDAY(HC2,1)</f>
        <v>40206</v>
      </c>
      <c r="HE2" s="7">
        <f t="shared" ref="HE2" si="38">WORKDAY(HD2,1)</f>
        <v>40207</v>
      </c>
      <c r="HF2" s="9">
        <v>40210</v>
      </c>
      <c r="HG2" s="7">
        <f t="shared" ref="HG2" si="39">WORKDAY(HE2,1)</f>
        <v>40210</v>
      </c>
      <c r="HH2" s="7">
        <f t="shared" ref="HH2" si="40">WORKDAY(HG2,1)</f>
        <v>40211</v>
      </c>
      <c r="HI2" s="7">
        <f t="shared" ref="HI2" si="41">WORKDAY(HH2,1)</f>
        <v>40212</v>
      </c>
      <c r="HJ2" s="7">
        <f t="shared" ref="HJ2" si="42">WORKDAY(HI2,1)</f>
        <v>40213</v>
      </c>
      <c r="HK2" s="7">
        <f t="shared" ref="HK2" si="43">WORKDAY(HJ2,1)</f>
        <v>40214</v>
      </c>
      <c r="HL2" s="7">
        <f t="shared" ref="HL2" si="44">WORKDAY(HK2,1)</f>
        <v>40217</v>
      </c>
      <c r="HM2" s="7">
        <f t="shared" ref="HM2" si="45">WORKDAY(HL2,1)</f>
        <v>40218</v>
      </c>
      <c r="HN2" s="7">
        <f t="shared" ref="HN2" si="46">WORKDAY(HM2,1)</f>
        <v>40219</v>
      </c>
      <c r="HO2" s="7">
        <f t="shared" ref="HO2" si="47">WORKDAY(HN2,1)</f>
        <v>40220</v>
      </c>
      <c r="HP2" s="7">
        <f t="shared" ref="HP2" si="48">WORKDAY(HO2,1)</f>
        <v>40221</v>
      </c>
      <c r="HQ2" s="7">
        <f t="shared" ref="HQ2" si="49">WORKDAY(HP2,1)</f>
        <v>40224</v>
      </c>
      <c r="HR2" s="7">
        <f t="shared" ref="HR2" si="50">WORKDAY(HQ2,1)</f>
        <v>40225</v>
      </c>
      <c r="HS2" s="7">
        <f t="shared" ref="HS2" si="51">WORKDAY(HR2,1)</f>
        <v>40226</v>
      </c>
      <c r="HT2" s="7">
        <f t="shared" ref="HT2" si="52">WORKDAY(HS2,1)</f>
        <v>40227</v>
      </c>
      <c r="HU2" s="7">
        <f t="shared" ref="HU2" si="53">WORKDAY(HT2,1)</f>
        <v>40228</v>
      </c>
      <c r="HV2" s="7">
        <f t="shared" ref="HV2" si="54">WORKDAY(HU2,1)</f>
        <v>40231</v>
      </c>
      <c r="HW2" s="7">
        <f t="shared" ref="HW2" si="55">WORKDAY(HV2,1)</f>
        <v>40232</v>
      </c>
      <c r="HX2" s="7">
        <f t="shared" ref="HX2" si="56">WORKDAY(HW2,1)</f>
        <v>40233</v>
      </c>
      <c r="HY2" s="7">
        <f t="shared" ref="HY2" si="57">WORKDAY(HX2,1)</f>
        <v>40234</v>
      </c>
      <c r="HZ2" s="7">
        <f t="shared" ref="HZ2" si="58">WORKDAY(HY2,1)</f>
        <v>40235</v>
      </c>
      <c r="IA2" s="9">
        <v>40238</v>
      </c>
      <c r="IB2" s="7">
        <f t="shared" ref="IB2" si="59">WORKDAY(HZ2,1)</f>
        <v>40238</v>
      </c>
      <c r="IC2" s="7">
        <f t="shared" ref="IC2" si="60">WORKDAY(IB2,1)</f>
        <v>40239</v>
      </c>
      <c r="ID2" s="7">
        <f t="shared" ref="ID2" si="61">WORKDAY(IC2,1)</f>
        <v>40240</v>
      </c>
      <c r="IE2" s="7">
        <f t="shared" ref="IE2" si="62">WORKDAY(ID2,1)</f>
        <v>40241</v>
      </c>
      <c r="IF2" s="7">
        <f t="shared" ref="IF2" si="63">WORKDAY(IE2,1)</f>
        <v>40242</v>
      </c>
      <c r="IG2" s="7">
        <f t="shared" ref="IG2" si="64">WORKDAY(IF2,1)</f>
        <v>40245</v>
      </c>
      <c r="IH2" s="7">
        <f t="shared" ref="IH2" si="65">WORKDAY(IG2,1)</f>
        <v>40246</v>
      </c>
      <c r="II2" s="7">
        <f t="shared" ref="II2" si="66">WORKDAY(IH2,1)</f>
        <v>40247</v>
      </c>
      <c r="IJ2" s="7">
        <f t="shared" ref="IJ2" si="67">WORKDAY(II2,1)</f>
        <v>40248</v>
      </c>
      <c r="IK2" s="7">
        <f t="shared" ref="IK2" si="68">WORKDAY(IJ2,1)</f>
        <v>40249</v>
      </c>
      <c r="IL2" s="7">
        <f t="shared" ref="IL2" si="69">WORKDAY(IK2,1)</f>
        <v>40252</v>
      </c>
      <c r="IM2" s="7">
        <f t="shared" ref="IM2" si="70">WORKDAY(IL2,1)</f>
        <v>40253</v>
      </c>
      <c r="IN2" s="7">
        <f t="shared" ref="IN2" si="71">WORKDAY(IM2,1)</f>
        <v>40254</v>
      </c>
      <c r="IO2" s="7">
        <f t="shared" ref="IO2" si="72">WORKDAY(IN2,1)</f>
        <v>40255</v>
      </c>
      <c r="IP2" s="7">
        <f t="shared" ref="IP2" si="73">WORKDAY(IO2,1)</f>
        <v>40256</v>
      </c>
      <c r="IQ2" s="7">
        <f t="shared" ref="IQ2" si="74">WORKDAY(IP2,1)</f>
        <v>40259</v>
      </c>
      <c r="IR2" s="7">
        <f t="shared" ref="IR2" si="75">WORKDAY(IQ2,1)</f>
        <v>40260</v>
      </c>
      <c r="IS2" s="7">
        <f t="shared" ref="IS2" si="76">WORKDAY(IR2,1)</f>
        <v>40261</v>
      </c>
      <c r="IT2" s="7">
        <f t="shared" ref="IT2" si="77">WORKDAY(IS2,1)</f>
        <v>40262</v>
      </c>
      <c r="IU2" s="7">
        <f t="shared" ref="IU2" si="78">WORKDAY(IT2,1)</f>
        <v>40263</v>
      </c>
      <c r="IV2" s="7">
        <f t="shared" ref="IV2" si="79">WORKDAY(IU2,1)</f>
        <v>40266</v>
      </c>
      <c r="IW2" s="7">
        <f t="shared" ref="IW2" si="80">WORKDAY(IV2,1)</f>
        <v>40267</v>
      </c>
      <c r="IX2" s="7">
        <f t="shared" ref="IX2" si="81">WORKDAY(IW2,1)</f>
        <v>40268</v>
      </c>
      <c r="IY2" s="9">
        <v>40269</v>
      </c>
      <c r="IZ2" s="2">
        <f t="shared" ref="IZ2" si="82">WORKDAY(IX2,1)</f>
        <v>40269</v>
      </c>
      <c r="JA2" s="2">
        <f t="shared" ref="JA2" si="83">WORKDAY(IZ2,1)</f>
        <v>40270</v>
      </c>
      <c r="JB2" s="2">
        <f t="shared" ref="JB2" si="84">WORKDAY(JA2,1)</f>
        <v>40273</v>
      </c>
      <c r="JC2" s="2">
        <f t="shared" ref="JC2" si="85">WORKDAY(JB2,1)</f>
        <v>40274</v>
      </c>
      <c r="JD2" s="2">
        <f t="shared" ref="JD2" si="86">WORKDAY(JC2,1)</f>
        <v>40275</v>
      </c>
      <c r="JE2" s="2">
        <f t="shared" ref="JE2" si="87">WORKDAY(JD2,1)</f>
        <v>40276</v>
      </c>
      <c r="JF2" s="2">
        <f t="shared" ref="JF2" si="88">WORKDAY(JE2,1)</f>
        <v>40277</v>
      </c>
      <c r="JG2" s="2">
        <f t="shared" ref="JG2" si="89">WORKDAY(JF2,1)</f>
        <v>40280</v>
      </c>
      <c r="JH2" s="2">
        <f t="shared" ref="JH2" si="90">WORKDAY(JG2,1)</f>
        <v>40281</v>
      </c>
      <c r="JI2" s="2">
        <f t="shared" ref="JI2" si="91">WORKDAY(JH2,1)</f>
        <v>40282</v>
      </c>
      <c r="JJ2" s="2">
        <f t="shared" ref="JJ2" si="92">WORKDAY(JI2,1)</f>
        <v>40283</v>
      </c>
      <c r="JK2" s="2">
        <f t="shared" ref="JK2" si="93">WORKDAY(JJ2,1)</f>
        <v>40284</v>
      </c>
      <c r="JL2" s="2">
        <f t="shared" ref="JL2" si="94">WORKDAY(JK2,1)</f>
        <v>40287</v>
      </c>
      <c r="JM2" s="2">
        <f t="shared" ref="JM2" si="95">WORKDAY(JL2,1)</f>
        <v>40288</v>
      </c>
      <c r="JN2" s="2">
        <f t="shared" ref="JN2" si="96">WORKDAY(JM2,1)</f>
        <v>40289</v>
      </c>
      <c r="JO2" s="2">
        <f t="shared" ref="JO2" si="97">WORKDAY(JN2,1)</f>
        <v>40290</v>
      </c>
      <c r="JP2" s="2">
        <f t="shared" ref="JP2" si="98">WORKDAY(JO2,1)</f>
        <v>40291</v>
      </c>
      <c r="JQ2" s="2">
        <f t="shared" ref="JQ2" si="99">WORKDAY(JP2,1)</f>
        <v>40294</v>
      </c>
      <c r="JR2" s="2">
        <f t="shared" ref="JR2" si="100">WORKDAY(JQ2,1)</f>
        <v>40295</v>
      </c>
      <c r="JS2" s="2">
        <f t="shared" ref="JS2" si="101">WORKDAY(JR2,1)</f>
        <v>40296</v>
      </c>
      <c r="JT2" s="2">
        <f t="shared" ref="JT2" si="102">WORKDAY(JS2,1)</f>
        <v>40297</v>
      </c>
      <c r="JU2" s="2">
        <f t="shared" ref="JU2" si="103">WORKDAY(JT2,1)</f>
        <v>40298</v>
      </c>
      <c r="JV2" s="15"/>
    </row>
    <row r="3" spans="1:282" ht="15">
      <c r="A3" t="s">
        <v>14</v>
      </c>
      <c r="B3" s="20" t="s">
        <v>15</v>
      </c>
      <c r="C3" s="14"/>
      <c r="D3">
        <f t="shared" ref="D3:D31" si="104">(COUNTIF(J3:IY3,"a"))</f>
        <v>0</v>
      </c>
      <c r="E3">
        <f t="shared" ref="E3:E31" si="105">(COUNTIF(J3:IY3,"f"))</f>
        <v>0</v>
      </c>
      <c r="F3">
        <f t="shared" ref="F3:F31" si="106">25-$E3</f>
        <v>25</v>
      </c>
      <c r="G3">
        <f t="shared" ref="G3:G31" si="107">(COUNTIF(J3:IY3,"f6"))</f>
        <v>0</v>
      </c>
      <c r="H3">
        <f t="shared" ref="H3:H31" si="108">5-$G3</f>
        <v>5</v>
      </c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2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10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11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11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11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11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11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10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10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10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10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16"/>
    </row>
    <row r="4" spans="1:282" ht="15">
      <c r="A4" t="s">
        <v>16</v>
      </c>
      <c r="B4" s="20" t="s">
        <v>17</v>
      </c>
      <c r="C4" s="14"/>
      <c r="D4">
        <f t="shared" si="104"/>
        <v>0</v>
      </c>
      <c r="E4">
        <f t="shared" si="105"/>
        <v>0</v>
      </c>
      <c r="F4">
        <f t="shared" si="106"/>
        <v>25</v>
      </c>
      <c r="G4">
        <f t="shared" si="107"/>
        <v>0</v>
      </c>
      <c r="H4">
        <f t="shared" si="108"/>
        <v>5</v>
      </c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2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10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11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11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11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11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11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10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10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10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10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16"/>
    </row>
    <row r="5" spans="1:282" ht="15">
      <c r="A5" t="s">
        <v>18</v>
      </c>
      <c r="B5" s="20" t="s">
        <v>19</v>
      </c>
      <c r="C5" s="14"/>
      <c r="D5">
        <f t="shared" si="104"/>
        <v>0</v>
      </c>
      <c r="E5">
        <f t="shared" si="105"/>
        <v>0</v>
      </c>
      <c r="F5">
        <f t="shared" si="106"/>
        <v>25</v>
      </c>
      <c r="G5">
        <f t="shared" si="107"/>
        <v>0</v>
      </c>
      <c r="H5">
        <f t="shared" si="108"/>
        <v>5</v>
      </c>
      <c r="I5" s="1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2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10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11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11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11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11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11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10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10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10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10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16"/>
    </row>
    <row r="6" spans="1:282" ht="15">
      <c r="A6" t="s">
        <v>20</v>
      </c>
      <c r="B6" s="20" t="s">
        <v>21</v>
      </c>
      <c r="C6" s="14"/>
      <c r="D6">
        <f t="shared" si="104"/>
        <v>0</v>
      </c>
      <c r="E6">
        <f t="shared" si="105"/>
        <v>0</v>
      </c>
      <c r="F6">
        <f t="shared" si="106"/>
        <v>25</v>
      </c>
      <c r="G6">
        <f t="shared" si="107"/>
        <v>0</v>
      </c>
      <c r="H6">
        <f t="shared" si="108"/>
        <v>5</v>
      </c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2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10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11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11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11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11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11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10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10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10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10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16"/>
    </row>
    <row r="7" spans="1:282" ht="15">
      <c r="A7" t="s">
        <v>22</v>
      </c>
      <c r="B7" s="20" t="s">
        <v>23</v>
      </c>
      <c r="C7" s="14"/>
      <c r="D7">
        <f t="shared" si="104"/>
        <v>0</v>
      </c>
      <c r="E7">
        <f t="shared" si="105"/>
        <v>0</v>
      </c>
      <c r="F7">
        <f t="shared" si="106"/>
        <v>25</v>
      </c>
      <c r="G7">
        <f t="shared" si="107"/>
        <v>0</v>
      </c>
      <c r="H7">
        <f t="shared" si="108"/>
        <v>5</v>
      </c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2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10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11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11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11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11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11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10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10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10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10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16"/>
    </row>
    <row r="8" spans="1:282" ht="15">
      <c r="A8" t="s">
        <v>24</v>
      </c>
      <c r="B8" s="20" t="s">
        <v>25</v>
      </c>
      <c r="C8" s="14"/>
      <c r="D8">
        <f t="shared" si="104"/>
        <v>0</v>
      </c>
      <c r="E8">
        <f t="shared" si="105"/>
        <v>0</v>
      </c>
      <c r="F8">
        <f t="shared" si="106"/>
        <v>25</v>
      </c>
      <c r="G8">
        <f t="shared" si="107"/>
        <v>0</v>
      </c>
      <c r="H8">
        <f t="shared" si="108"/>
        <v>5</v>
      </c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2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10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11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11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11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11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11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10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10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10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10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16"/>
    </row>
    <row r="9" spans="1:282" ht="15">
      <c r="A9" t="s">
        <v>26</v>
      </c>
      <c r="B9" s="20" t="s">
        <v>27</v>
      </c>
      <c r="C9" s="14"/>
      <c r="D9">
        <f t="shared" si="104"/>
        <v>0</v>
      </c>
      <c r="E9">
        <f t="shared" si="105"/>
        <v>0</v>
      </c>
      <c r="F9">
        <f t="shared" si="106"/>
        <v>25</v>
      </c>
      <c r="G9">
        <f t="shared" si="107"/>
        <v>0</v>
      </c>
      <c r="H9">
        <f t="shared" si="108"/>
        <v>5</v>
      </c>
      <c r="I9" s="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2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10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11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11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11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11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11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10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10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10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10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16"/>
    </row>
    <row r="10" spans="1:282" ht="15">
      <c r="A10" t="s">
        <v>28</v>
      </c>
      <c r="B10" s="20" t="s">
        <v>29</v>
      </c>
      <c r="C10" s="14"/>
      <c r="D10">
        <f t="shared" si="104"/>
        <v>0</v>
      </c>
      <c r="E10">
        <f t="shared" si="105"/>
        <v>0</v>
      </c>
      <c r="F10">
        <f t="shared" si="106"/>
        <v>25</v>
      </c>
      <c r="G10">
        <f t="shared" si="107"/>
        <v>0</v>
      </c>
      <c r="H10">
        <f t="shared" si="108"/>
        <v>5</v>
      </c>
      <c r="I10" s="1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2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10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11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11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11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11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11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10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10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10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10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16"/>
    </row>
    <row r="11" spans="1:282" ht="15">
      <c r="A11" t="s">
        <v>30</v>
      </c>
      <c r="B11" s="20" t="s">
        <v>31</v>
      </c>
      <c r="C11" s="14"/>
      <c r="D11">
        <f t="shared" si="104"/>
        <v>0</v>
      </c>
      <c r="E11">
        <f t="shared" si="105"/>
        <v>0</v>
      </c>
      <c r="F11">
        <f t="shared" si="106"/>
        <v>25</v>
      </c>
      <c r="G11">
        <f t="shared" si="107"/>
        <v>0</v>
      </c>
      <c r="H11">
        <f t="shared" si="108"/>
        <v>5</v>
      </c>
      <c r="I11" s="1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2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10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11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11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11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11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11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10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10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10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10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16"/>
    </row>
    <row r="12" spans="1:282" ht="15">
      <c r="A12" t="s">
        <v>32</v>
      </c>
      <c r="B12" s="20" t="s">
        <v>33</v>
      </c>
      <c r="C12" s="14"/>
      <c r="D12">
        <f t="shared" si="104"/>
        <v>0</v>
      </c>
      <c r="E12">
        <f t="shared" si="105"/>
        <v>0</v>
      </c>
      <c r="F12">
        <f t="shared" si="106"/>
        <v>25</v>
      </c>
      <c r="G12">
        <f t="shared" si="107"/>
        <v>0</v>
      </c>
      <c r="H12">
        <f t="shared" si="108"/>
        <v>5</v>
      </c>
      <c r="I12" s="1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2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0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11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11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11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11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11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10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10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10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10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16"/>
    </row>
    <row r="13" spans="1:282" ht="15">
      <c r="A13" t="s">
        <v>34</v>
      </c>
      <c r="B13" s="20" t="s">
        <v>35</v>
      </c>
      <c r="C13" s="14"/>
      <c r="D13">
        <f t="shared" si="104"/>
        <v>0</v>
      </c>
      <c r="E13">
        <f t="shared" si="105"/>
        <v>0</v>
      </c>
      <c r="F13">
        <f t="shared" si="106"/>
        <v>25</v>
      </c>
      <c r="G13">
        <f t="shared" si="107"/>
        <v>0</v>
      </c>
      <c r="H13">
        <f t="shared" si="108"/>
        <v>5</v>
      </c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2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0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11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11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11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11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11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10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10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10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10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16"/>
    </row>
    <row r="14" spans="1:282" ht="15">
      <c r="A14" t="s">
        <v>36</v>
      </c>
      <c r="B14" s="20" t="s">
        <v>37</v>
      </c>
      <c r="C14" s="14"/>
      <c r="D14">
        <f t="shared" si="104"/>
        <v>0</v>
      </c>
      <c r="E14">
        <f t="shared" si="105"/>
        <v>0</v>
      </c>
      <c r="F14">
        <f t="shared" si="106"/>
        <v>25</v>
      </c>
      <c r="G14">
        <f t="shared" si="107"/>
        <v>0</v>
      </c>
      <c r="H14">
        <f t="shared" si="108"/>
        <v>5</v>
      </c>
      <c r="I14" s="1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2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10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11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11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11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11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11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10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10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10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10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16"/>
    </row>
    <row r="15" spans="1:282" ht="15">
      <c r="A15" t="s">
        <v>12</v>
      </c>
      <c r="B15" s="20" t="s">
        <v>13</v>
      </c>
      <c r="C15" s="14"/>
      <c r="D15">
        <f t="shared" si="104"/>
        <v>0</v>
      </c>
      <c r="E15">
        <f t="shared" si="105"/>
        <v>0</v>
      </c>
      <c r="F15">
        <f t="shared" si="106"/>
        <v>25</v>
      </c>
      <c r="G15">
        <f t="shared" si="107"/>
        <v>0</v>
      </c>
      <c r="H15">
        <f t="shared" si="108"/>
        <v>5</v>
      </c>
      <c r="I15" s="1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2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10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11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11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11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11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11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10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10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10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10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16"/>
    </row>
    <row r="16" spans="1:282" ht="15">
      <c r="A16" t="s">
        <v>38</v>
      </c>
      <c r="B16" s="20" t="s">
        <v>39</v>
      </c>
      <c r="C16" s="14"/>
      <c r="D16">
        <f t="shared" si="104"/>
        <v>0</v>
      </c>
      <c r="E16">
        <f t="shared" si="105"/>
        <v>0</v>
      </c>
      <c r="F16">
        <f t="shared" si="106"/>
        <v>25</v>
      </c>
      <c r="G16">
        <f t="shared" si="107"/>
        <v>0</v>
      </c>
      <c r="H16">
        <f t="shared" si="108"/>
        <v>5</v>
      </c>
      <c r="I16" s="1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12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0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11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11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11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11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11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10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10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10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10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16"/>
    </row>
    <row r="17" spans="1:282" ht="15">
      <c r="A17" t="s">
        <v>40</v>
      </c>
      <c r="B17" s="20" t="s">
        <v>41</v>
      </c>
      <c r="C17" s="14"/>
      <c r="D17">
        <f t="shared" si="104"/>
        <v>0</v>
      </c>
      <c r="E17">
        <f t="shared" si="105"/>
        <v>0</v>
      </c>
      <c r="F17">
        <f t="shared" si="106"/>
        <v>25</v>
      </c>
      <c r="G17">
        <f t="shared" si="107"/>
        <v>0</v>
      </c>
      <c r="H17">
        <f t="shared" si="108"/>
        <v>5</v>
      </c>
      <c r="I17" s="1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2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0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11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11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11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11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11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10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10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10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10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16"/>
    </row>
    <row r="18" spans="1:282" ht="15">
      <c r="A18" t="s">
        <v>42</v>
      </c>
      <c r="B18" s="20" t="s">
        <v>43</v>
      </c>
      <c r="C18" s="14"/>
      <c r="D18">
        <f t="shared" si="104"/>
        <v>0</v>
      </c>
      <c r="E18">
        <f t="shared" si="105"/>
        <v>0</v>
      </c>
      <c r="F18">
        <f t="shared" si="106"/>
        <v>25</v>
      </c>
      <c r="G18">
        <f t="shared" si="107"/>
        <v>0</v>
      </c>
      <c r="H18">
        <f t="shared" si="108"/>
        <v>5</v>
      </c>
      <c r="I18" s="1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12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10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11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11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11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11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11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10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10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10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10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16"/>
    </row>
    <row r="19" spans="1:282" ht="15">
      <c r="A19" t="s">
        <v>44</v>
      </c>
      <c r="B19" s="20" t="s">
        <v>45</v>
      </c>
      <c r="C19" s="14"/>
      <c r="D19">
        <f t="shared" si="104"/>
        <v>0</v>
      </c>
      <c r="E19">
        <f t="shared" si="105"/>
        <v>0</v>
      </c>
      <c r="F19">
        <f t="shared" si="106"/>
        <v>25</v>
      </c>
      <c r="G19">
        <f t="shared" si="107"/>
        <v>0</v>
      </c>
      <c r="H19">
        <f t="shared" si="108"/>
        <v>5</v>
      </c>
      <c r="I19" s="1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12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10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11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11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11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11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11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10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10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10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10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16"/>
    </row>
    <row r="20" spans="1:282" ht="15">
      <c r="A20" t="s">
        <v>46</v>
      </c>
      <c r="B20" s="20" t="s">
        <v>47</v>
      </c>
      <c r="C20" s="14"/>
      <c r="D20">
        <f t="shared" si="104"/>
        <v>0</v>
      </c>
      <c r="E20">
        <f t="shared" si="105"/>
        <v>0</v>
      </c>
      <c r="F20">
        <f t="shared" si="106"/>
        <v>25</v>
      </c>
      <c r="G20">
        <f t="shared" si="107"/>
        <v>0</v>
      </c>
      <c r="H20">
        <f t="shared" si="108"/>
        <v>5</v>
      </c>
      <c r="I20" s="1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12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10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11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11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11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11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11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10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10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10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10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16"/>
    </row>
    <row r="21" spans="1:282" ht="15">
      <c r="A21" t="s">
        <v>48</v>
      </c>
      <c r="B21" s="20" t="s">
        <v>49</v>
      </c>
      <c r="C21" s="14"/>
      <c r="D21">
        <f t="shared" si="104"/>
        <v>0</v>
      </c>
      <c r="E21">
        <f t="shared" si="105"/>
        <v>0</v>
      </c>
      <c r="F21">
        <f t="shared" si="106"/>
        <v>25</v>
      </c>
      <c r="G21">
        <f t="shared" si="107"/>
        <v>0</v>
      </c>
      <c r="H21">
        <f t="shared" si="108"/>
        <v>5</v>
      </c>
      <c r="I21" s="1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2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10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11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11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11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11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11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10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10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10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10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16"/>
    </row>
    <row r="22" spans="1:282" ht="15">
      <c r="A22" t="s">
        <v>50</v>
      </c>
      <c r="B22" s="20" t="s">
        <v>51</v>
      </c>
      <c r="C22" s="14"/>
      <c r="D22">
        <f t="shared" si="104"/>
        <v>0</v>
      </c>
      <c r="E22">
        <f t="shared" si="105"/>
        <v>0</v>
      </c>
      <c r="F22">
        <f t="shared" si="106"/>
        <v>25</v>
      </c>
      <c r="G22">
        <f t="shared" si="107"/>
        <v>0</v>
      </c>
      <c r="H22">
        <f t="shared" si="108"/>
        <v>5</v>
      </c>
      <c r="I22" s="1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2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10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11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11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11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11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11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10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10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10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10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16"/>
    </row>
    <row r="23" spans="1:282" ht="15">
      <c r="A23" t="s">
        <v>52</v>
      </c>
      <c r="B23" s="20" t="s">
        <v>53</v>
      </c>
      <c r="C23" s="14"/>
      <c r="D23">
        <f t="shared" si="104"/>
        <v>0</v>
      </c>
      <c r="E23">
        <f t="shared" si="105"/>
        <v>0</v>
      </c>
      <c r="F23">
        <f t="shared" si="106"/>
        <v>25</v>
      </c>
      <c r="G23">
        <f t="shared" si="107"/>
        <v>0</v>
      </c>
      <c r="H23">
        <f t="shared" si="108"/>
        <v>5</v>
      </c>
      <c r="I23" s="1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2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10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11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11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11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11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11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10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10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10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10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16"/>
    </row>
    <row r="24" spans="1:282" ht="15">
      <c r="A24" t="s">
        <v>54</v>
      </c>
      <c r="B24" s="20" t="s">
        <v>55</v>
      </c>
      <c r="C24" s="14"/>
      <c r="D24">
        <f t="shared" si="104"/>
        <v>0</v>
      </c>
      <c r="E24">
        <f t="shared" si="105"/>
        <v>0</v>
      </c>
      <c r="F24">
        <f t="shared" si="106"/>
        <v>25</v>
      </c>
      <c r="G24">
        <f t="shared" si="107"/>
        <v>0</v>
      </c>
      <c r="H24">
        <f t="shared" si="108"/>
        <v>5</v>
      </c>
      <c r="I24" s="1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2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10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11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11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11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11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11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10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10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10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10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16"/>
    </row>
    <row r="25" spans="1:282" ht="15">
      <c r="A25" t="s">
        <v>56</v>
      </c>
      <c r="B25" s="20" t="s">
        <v>57</v>
      </c>
      <c r="C25" s="14"/>
      <c r="D25">
        <f t="shared" si="104"/>
        <v>0</v>
      </c>
      <c r="E25">
        <f t="shared" si="105"/>
        <v>0</v>
      </c>
      <c r="F25">
        <f t="shared" si="106"/>
        <v>25</v>
      </c>
      <c r="G25">
        <f t="shared" si="107"/>
        <v>0</v>
      </c>
      <c r="H25">
        <f t="shared" si="108"/>
        <v>5</v>
      </c>
      <c r="I25" s="1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2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10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11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11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11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11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11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10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10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10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10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16"/>
    </row>
    <row r="26" spans="1:282" ht="15">
      <c r="A26" t="s">
        <v>58</v>
      </c>
      <c r="B26" s="20" t="s">
        <v>59</v>
      </c>
      <c r="C26" s="14"/>
      <c r="D26">
        <f t="shared" si="104"/>
        <v>0</v>
      </c>
      <c r="E26">
        <f t="shared" si="105"/>
        <v>0</v>
      </c>
      <c r="F26">
        <f t="shared" si="106"/>
        <v>25</v>
      </c>
      <c r="G26">
        <f t="shared" si="107"/>
        <v>0</v>
      </c>
      <c r="H26">
        <f t="shared" si="108"/>
        <v>5</v>
      </c>
      <c r="I26" s="1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2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10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11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11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11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11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11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10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10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10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10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16"/>
    </row>
    <row r="27" spans="1:282" ht="15">
      <c r="A27" t="s">
        <v>60</v>
      </c>
      <c r="B27" s="20" t="s">
        <v>61</v>
      </c>
      <c r="C27" s="14"/>
      <c r="D27">
        <f t="shared" si="104"/>
        <v>0</v>
      </c>
      <c r="E27">
        <f t="shared" si="105"/>
        <v>0</v>
      </c>
      <c r="F27">
        <f t="shared" si="106"/>
        <v>25</v>
      </c>
      <c r="G27">
        <f t="shared" si="107"/>
        <v>0</v>
      </c>
      <c r="H27">
        <f t="shared" si="108"/>
        <v>5</v>
      </c>
      <c r="I27" s="1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2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10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11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11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11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11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11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10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10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10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10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16"/>
    </row>
    <row r="28" spans="1:282" ht="15">
      <c r="A28" t="s">
        <v>62</v>
      </c>
      <c r="B28" s="20" t="s">
        <v>63</v>
      </c>
      <c r="C28" s="14"/>
      <c r="D28">
        <f t="shared" si="104"/>
        <v>0</v>
      </c>
      <c r="E28">
        <f t="shared" si="105"/>
        <v>0</v>
      </c>
      <c r="F28">
        <f t="shared" si="106"/>
        <v>25</v>
      </c>
      <c r="G28">
        <f t="shared" si="107"/>
        <v>0</v>
      </c>
      <c r="H28">
        <f t="shared" si="108"/>
        <v>5</v>
      </c>
      <c r="I28" s="1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2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10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11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11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11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11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11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10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10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10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10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16"/>
    </row>
    <row r="29" spans="1:282" ht="15">
      <c r="C29" s="14"/>
      <c r="D29">
        <f t="shared" si="104"/>
        <v>0</v>
      </c>
      <c r="E29">
        <f t="shared" si="105"/>
        <v>0</v>
      </c>
      <c r="F29">
        <f t="shared" si="106"/>
        <v>25</v>
      </c>
      <c r="G29">
        <f t="shared" si="107"/>
        <v>0</v>
      </c>
      <c r="H29">
        <f t="shared" si="108"/>
        <v>5</v>
      </c>
      <c r="I29" s="1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2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10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11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11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11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11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11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10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10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10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10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16"/>
    </row>
    <row r="30" spans="1:282" ht="15">
      <c r="C30" s="14"/>
      <c r="D30">
        <f t="shared" si="104"/>
        <v>0</v>
      </c>
      <c r="E30">
        <f t="shared" si="105"/>
        <v>0</v>
      </c>
      <c r="F30">
        <f t="shared" si="106"/>
        <v>25</v>
      </c>
      <c r="G30">
        <f t="shared" si="107"/>
        <v>0</v>
      </c>
      <c r="H30">
        <f t="shared" si="108"/>
        <v>5</v>
      </c>
      <c r="I30" s="1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2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10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11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11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11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11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11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10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10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10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10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16"/>
    </row>
    <row r="31" spans="1:282" ht="15">
      <c r="C31" s="14"/>
      <c r="D31">
        <f t="shared" si="104"/>
        <v>0</v>
      </c>
      <c r="E31">
        <f t="shared" si="105"/>
        <v>0</v>
      </c>
      <c r="F31">
        <f t="shared" si="106"/>
        <v>25</v>
      </c>
      <c r="G31">
        <f t="shared" si="107"/>
        <v>0</v>
      </c>
      <c r="H31">
        <f t="shared" si="108"/>
        <v>5</v>
      </c>
      <c r="I31" s="1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2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10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11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11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11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11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11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10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10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10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10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16"/>
    </row>
    <row r="32" spans="1:282" ht="15">
      <c r="C32" s="14"/>
      <c r="D32">
        <f t="shared" ref="D32:D55" si="109">(COUNTIF(J32:IY32,"a"))</f>
        <v>0</v>
      </c>
      <c r="E32">
        <f t="shared" ref="E32:E55" si="110">(COUNTIF(J32:IY32,"f"))</f>
        <v>0</v>
      </c>
      <c r="F32">
        <f t="shared" ref="F32:F55" si="111">25-$E32</f>
        <v>25</v>
      </c>
      <c r="G32">
        <f t="shared" ref="G32:G55" si="112">(COUNTIF(J32:IY32,"f6"))</f>
        <v>0</v>
      </c>
      <c r="H32">
        <f t="shared" ref="H32:H55" si="113">5-$G32</f>
        <v>5</v>
      </c>
      <c r="I32" s="1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2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10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11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11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11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11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11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10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10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10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10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16"/>
    </row>
    <row r="33" spans="3:282" ht="15">
      <c r="C33" s="14"/>
      <c r="D33">
        <f t="shared" si="109"/>
        <v>0</v>
      </c>
      <c r="E33">
        <f t="shared" si="110"/>
        <v>0</v>
      </c>
      <c r="F33">
        <f t="shared" si="111"/>
        <v>25</v>
      </c>
      <c r="G33">
        <f t="shared" si="112"/>
        <v>0</v>
      </c>
      <c r="H33">
        <f t="shared" si="113"/>
        <v>5</v>
      </c>
      <c r="I33" s="1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2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10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11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11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11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11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11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10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10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10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10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16"/>
    </row>
    <row r="34" spans="3:282" ht="15">
      <c r="C34" s="14"/>
      <c r="D34">
        <f t="shared" si="109"/>
        <v>0</v>
      </c>
      <c r="E34">
        <f t="shared" si="110"/>
        <v>0</v>
      </c>
      <c r="F34">
        <f t="shared" si="111"/>
        <v>25</v>
      </c>
      <c r="G34">
        <f t="shared" si="112"/>
        <v>0</v>
      </c>
      <c r="H34">
        <f t="shared" si="113"/>
        <v>5</v>
      </c>
      <c r="I34" s="1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2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10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11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11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11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11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11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10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10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10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10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16"/>
    </row>
    <row r="35" spans="3:282" ht="15">
      <c r="C35" s="14"/>
      <c r="D35">
        <f t="shared" si="109"/>
        <v>0</v>
      </c>
      <c r="E35">
        <f t="shared" si="110"/>
        <v>0</v>
      </c>
      <c r="F35">
        <f t="shared" si="111"/>
        <v>25</v>
      </c>
      <c r="G35">
        <f t="shared" si="112"/>
        <v>0</v>
      </c>
      <c r="H35">
        <f t="shared" si="113"/>
        <v>5</v>
      </c>
      <c r="I35" s="1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2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10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11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11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11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11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11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10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10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10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10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16"/>
    </row>
    <row r="36" spans="3:282" ht="15">
      <c r="C36" s="14"/>
      <c r="D36">
        <f t="shared" si="109"/>
        <v>0</v>
      </c>
      <c r="E36">
        <f t="shared" si="110"/>
        <v>0</v>
      </c>
      <c r="F36">
        <f t="shared" si="111"/>
        <v>25</v>
      </c>
      <c r="G36">
        <f t="shared" si="112"/>
        <v>0</v>
      </c>
      <c r="H36">
        <f t="shared" si="113"/>
        <v>5</v>
      </c>
      <c r="I36" s="1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2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10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11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11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11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11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11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10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10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10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10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16"/>
    </row>
    <row r="37" spans="3:282" ht="15">
      <c r="C37" s="14"/>
      <c r="D37">
        <f t="shared" si="109"/>
        <v>0</v>
      </c>
      <c r="E37">
        <f t="shared" si="110"/>
        <v>0</v>
      </c>
      <c r="F37">
        <f t="shared" si="111"/>
        <v>25</v>
      </c>
      <c r="G37">
        <f t="shared" si="112"/>
        <v>0</v>
      </c>
      <c r="H37">
        <f t="shared" si="113"/>
        <v>5</v>
      </c>
      <c r="I37" s="1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2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10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11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11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11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11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11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10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10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10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10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16"/>
    </row>
    <row r="38" spans="3:282" ht="15">
      <c r="C38" s="14"/>
      <c r="D38">
        <f t="shared" si="109"/>
        <v>0</v>
      </c>
      <c r="E38">
        <f t="shared" si="110"/>
        <v>0</v>
      </c>
      <c r="F38">
        <f t="shared" si="111"/>
        <v>25</v>
      </c>
      <c r="G38">
        <f t="shared" si="112"/>
        <v>0</v>
      </c>
      <c r="H38">
        <f t="shared" si="113"/>
        <v>5</v>
      </c>
      <c r="I38" s="1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2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10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11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11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11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11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11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10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10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10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10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16"/>
    </row>
    <row r="39" spans="3:282" ht="15">
      <c r="C39" s="14"/>
      <c r="D39">
        <f t="shared" si="109"/>
        <v>0</v>
      </c>
      <c r="E39">
        <f t="shared" si="110"/>
        <v>0</v>
      </c>
      <c r="F39">
        <f t="shared" si="111"/>
        <v>25</v>
      </c>
      <c r="G39">
        <f t="shared" si="112"/>
        <v>0</v>
      </c>
      <c r="H39">
        <f t="shared" si="113"/>
        <v>5</v>
      </c>
      <c r="I39" s="1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2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10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11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11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11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11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11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10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10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10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10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16"/>
    </row>
    <row r="40" spans="3:282" ht="15">
      <c r="C40" s="14"/>
      <c r="D40">
        <f t="shared" si="109"/>
        <v>0</v>
      </c>
      <c r="E40">
        <f t="shared" si="110"/>
        <v>0</v>
      </c>
      <c r="F40">
        <f t="shared" si="111"/>
        <v>25</v>
      </c>
      <c r="G40">
        <f t="shared" si="112"/>
        <v>0</v>
      </c>
      <c r="H40">
        <f t="shared" si="113"/>
        <v>5</v>
      </c>
      <c r="I40" s="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2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10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11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11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11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11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11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10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10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10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10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16"/>
    </row>
    <row r="41" spans="3:282" ht="15">
      <c r="C41" s="14"/>
      <c r="D41">
        <f t="shared" si="109"/>
        <v>0</v>
      </c>
      <c r="E41">
        <f t="shared" si="110"/>
        <v>0</v>
      </c>
      <c r="F41">
        <f t="shared" si="111"/>
        <v>25</v>
      </c>
      <c r="G41">
        <f t="shared" si="112"/>
        <v>0</v>
      </c>
      <c r="H41">
        <f t="shared" si="113"/>
        <v>5</v>
      </c>
      <c r="I41" s="1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2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10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11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11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11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11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11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10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10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10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10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16"/>
    </row>
    <row r="42" spans="3:282" ht="15">
      <c r="C42" s="14"/>
      <c r="D42">
        <f t="shared" si="109"/>
        <v>0</v>
      </c>
      <c r="E42">
        <f t="shared" si="110"/>
        <v>0</v>
      </c>
      <c r="F42">
        <f t="shared" si="111"/>
        <v>25</v>
      </c>
      <c r="G42">
        <f t="shared" si="112"/>
        <v>0</v>
      </c>
      <c r="H42">
        <f t="shared" si="113"/>
        <v>5</v>
      </c>
      <c r="I42" s="1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2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10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11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11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11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11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11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10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10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10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10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16"/>
    </row>
    <row r="43" spans="3:282" ht="15">
      <c r="C43" s="14"/>
      <c r="D43">
        <f t="shared" si="109"/>
        <v>0</v>
      </c>
      <c r="E43">
        <f t="shared" si="110"/>
        <v>0</v>
      </c>
      <c r="F43">
        <f t="shared" si="111"/>
        <v>25</v>
      </c>
      <c r="G43">
        <f t="shared" si="112"/>
        <v>0</v>
      </c>
      <c r="H43">
        <f t="shared" si="113"/>
        <v>5</v>
      </c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12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10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11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11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11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11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11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10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10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10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10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16"/>
    </row>
    <row r="44" spans="3:282" ht="15">
      <c r="C44" s="14"/>
      <c r="D44">
        <f t="shared" si="109"/>
        <v>0</v>
      </c>
      <c r="E44">
        <f t="shared" si="110"/>
        <v>0</v>
      </c>
      <c r="F44">
        <f t="shared" si="111"/>
        <v>25</v>
      </c>
      <c r="G44">
        <f t="shared" si="112"/>
        <v>0</v>
      </c>
      <c r="H44">
        <f t="shared" si="113"/>
        <v>5</v>
      </c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12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10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11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11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11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11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11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10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10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10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10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16"/>
    </row>
    <row r="45" spans="3:282" ht="15">
      <c r="C45" s="14"/>
      <c r="D45">
        <f t="shared" si="109"/>
        <v>0</v>
      </c>
      <c r="E45">
        <f t="shared" si="110"/>
        <v>0</v>
      </c>
      <c r="F45">
        <f t="shared" si="111"/>
        <v>25</v>
      </c>
      <c r="G45">
        <f t="shared" si="112"/>
        <v>0</v>
      </c>
      <c r="H45">
        <f t="shared" si="113"/>
        <v>5</v>
      </c>
      <c r="I45" s="1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12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10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11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11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11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11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11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10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10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10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10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16"/>
    </row>
    <row r="46" spans="3:282" ht="15">
      <c r="C46" s="14"/>
      <c r="D46">
        <f t="shared" si="109"/>
        <v>0</v>
      </c>
      <c r="E46">
        <f t="shared" si="110"/>
        <v>0</v>
      </c>
      <c r="F46">
        <f t="shared" si="111"/>
        <v>25</v>
      </c>
      <c r="G46">
        <f t="shared" si="112"/>
        <v>0</v>
      </c>
      <c r="H46">
        <f t="shared" si="113"/>
        <v>5</v>
      </c>
      <c r="I46" s="1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12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10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11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11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11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11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11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10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10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10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10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16"/>
    </row>
    <row r="47" spans="3:282" ht="15">
      <c r="C47" s="14"/>
      <c r="D47">
        <f t="shared" si="109"/>
        <v>0</v>
      </c>
      <c r="E47">
        <f t="shared" si="110"/>
        <v>0</v>
      </c>
      <c r="F47">
        <f t="shared" si="111"/>
        <v>25</v>
      </c>
      <c r="G47">
        <f t="shared" si="112"/>
        <v>0</v>
      </c>
      <c r="H47">
        <f t="shared" si="113"/>
        <v>5</v>
      </c>
      <c r="I47" s="1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2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10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11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11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11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11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11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10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10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10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10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16"/>
    </row>
    <row r="48" spans="3:282" ht="15">
      <c r="C48" s="14"/>
      <c r="D48">
        <f t="shared" si="109"/>
        <v>0</v>
      </c>
      <c r="E48">
        <f t="shared" si="110"/>
        <v>0</v>
      </c>
      <c r="F48">
        <f t="shared" si="111"/>
        <v>25</v>
      </c>
      <c r="G48">
        <f t="shared" si="112"/>
        <v>0</v>
      </c>
      <c r="H48">
        <f t="shared" si="113"/>
        <v>5</v>
      </c>
      <c r="I48" s="1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2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10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11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11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11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11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11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10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10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10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10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16"/>
    </row>
    <row r="49" spans="3:282" ht="15">
      <c r="C49" s="14"/>
      <c r="D49">
        <f t="shared" si="109"/>
        <v>0</v>
      </c>
      <c r="E49">
        <f t="shared" si="110"/>
        <v>0</v>
      </c>
      <c r="F49">
        <f t="shared" si="111"/>
        <v>25</v>
      </c>
      <c r="G49">
        <f t="shared" si="112"/>
        <v>0</v>
      </c>
      <c r="H49">
        <f t="shared" si="113"/>
        <v>5</v>
      </c>
      <c r="I49" s="1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12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10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11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11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11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11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11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10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10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10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10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16"/>
    </row>
    <row r="50" spans="3:282" ht="15">
      <c r="C50" s="14"/>
      <c r="D50">
        <f t="shared" si="109"/>
        <v>0</v>
      </c>
      <c r="E50">
        <f t="shared" si="110"/>
        <v>0</v>
      </c>
      <c r="F50">
        <f t="shared" si="111"/>
        <v>25</v>
      </c>
      <c r="G50">
        <f t="shared" si="112"/>
        <v>0</v>
      </c>
      <c r="H50">
        <f t="shared" si="113"/>
        <v>5</v>
      </c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2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10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11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11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11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11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11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10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10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10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10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16"/>
    </row>
    <row r="51" spans="3:282" ht="15">
      <c r="C51" s="14"/>
      <c r="D51">
        <f t="shared" si="109"/>
        <v>0</v>
      </c>
      <c r="E51">
        <f t="shared" si="110"/>
        <v>0</v>
      </c>
      <c r="F51">
        <f t="shared" si="111"/>
        <v>25</v>
      </c>
      <c r="G51">
        <f t="shared" si="112"/>
        <v>0</v>
      </c>
      <c r="H51">
        <f t="shared" si="113"/>
        <v>5</v>
      </c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2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10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11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11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11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11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11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10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10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10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10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16"/>
    </row>
    <row r="52" spans="3:282" ht="15">
      <c r="C52" s="14"/>
      <c r="D52">
        <f t="shared" si="109"/>
        <v>0</v>
      </c>
      <c r="E52">
        <f t="shared" si="110"/>
        <v>0</v>
      </c>
      <c r="F52">
        <f t="shared" si="111"/>
        <v>25</v>
      </c>
      <c r="G52">
        <f t="shared" si="112"/>
        <v>0</v>
      </c>
      <c r="H52">
        <f t="shared" si="113"/>
        <v>5</v>
      </c>
      <c r="I52" s="1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12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10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11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11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11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11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11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10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10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10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10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16"/>
    </row>
    <row r="53" spans="3:282" ht="15">
      <c r="C53" s="14"/>
      <c r="D53">
        <f t="shared" si="109"/>
        <v>0</v>
      </c>
      <c r="E53">
        <f t="shared" si="110"/>
        <v>0</v>
      </c>
      <c r="F53">
        <f t="shared" si="111"/>
        <v>25</v>
      </c>
      <c r="G53">
        <f t="shared" si="112"/>
        <v>0</v>
      </c>
      <c r="H53">
        <f t="shared" si="113"/>
        <v>5</v>
      </c>
      <c r="I53" s="1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2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10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11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11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11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11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11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10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10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10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10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16"/>
    </row>
    <row r="54" spans="3:282" ht="15">
      <c r="C54" s="14"/>
      <c r="D54">
        <f t="shared" si="109"/>
        <v>0</v>
      </c>
      <c r="E54">
        <f t="shared" si="110"/>
        <v>0</v>
      </c>
      <c r="F54">
        <f t="shared" si="111"/>
        <v>25</v>
      </c>
      <c r="G54">
        <f t="shared" si="112"/>
        <v>0</v>
      </c>
      <c r="H54">
        <f t="shared" si="113"/>
        <v>5</v>
      </c>
      <c r="I54" s="1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12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10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11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11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11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11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11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10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10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10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10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16"/>
    </row>
    <row r="55" spans="3:282" ht="15">
      <c r="C55" s="14"/>
      <c r="D55">
        <f t="shared" si="109"/>
        <v>0</v>
      </c>
      <c r="E55">
        <f t="shared" si="110"/>
        <v>0</v>
      </c>
      <c r="F55">
        <f t="shared" si="111"/>
        <v>25</v>
      </c>
      <c r="G55">
        <f t="shared" si="112"/>
        <v>0</v>
      </c>
      <c r="H55">
        <f t="shared" si="113"/>
        <v>5</v>
      </c>
      <c r="I55" s="1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12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10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11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11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11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11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11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10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10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10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10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16"/>
    </row>
    <row r="56" spans="3:282">
      <c r="J56" s="6"/>
      <c r="K56" s="6"/>
      <c r="L56" s="6"/>
      <c r="M56" s="6"/>
      <c r="N56" s="6"/>
      <c r="O56" s="6"/>
      <c r="P56" s="6"/>
      <c r="Q56" s="6"/>
      <c r="JE56" s="6"/>
      <c r="JF56" s="6"/>
      <c r="JG56" s="6"/>
      <c r="JH56" s="6"/>
      <c r="JI56" s="6"/>
    </row>
    <row r="57" spans="3:282">
      <c r="J57" s="6"/>
      <c r="K57" s="6"/>
      <c r="L57" s="6"/>
      <c r="M57" s="6"/>
      <c r="N57" s="6"/>
      <c r="O57" s="6"/>
      <c r="P57" s="6"/>
      <c r="Q57" s="6"/>
      <c r="JE57" s="6"/>
      <c r="JF57" s="6"/>
      <c r="JG57" s="6"/>
      <c r="JH57" s="6"/>
      <c r="JI57" s="6"/>
    </row>
    <row r="58" spans="3:282">
      <c r="JE58" s="6"/>
      <c r="JF58" s="6"/>
      <c r="JG58" s="6"/>
      <c r="JH58" s="6"/>
      <c r="JI58" s="6"/>
    </row>
    <row r="59" spans="3:282">
      <c r="JE59" s="6"/>
      <c r="JF59" s="6"/>
      <c r="JG59" s="6"/>
      <c r="JH59" s="6"/>
      <c r="JI59" s="6"/>
    </row>
    <row r="60" spans="3:282">
      <c r="JE60" s="6"/>
      <c r="JF60" s="6"/>
      <c r="JG60" s="6"/>
      <c r="JH60" s="6"/>
      <c r="JI60" s="6"/>
    </row>
    <row r="61" spans="3:282">
      <c r="JE61" s="6"/>
      <c r="JF61" s="6"/>
      <c r="JG61" s="6"/>
      <c r="JH61" s="6"/>
      <c r="JI61" s="6"/>
    </row>
    <row r="62" spans="3:282">
      <c r="JE62" s="6"/>
      <c r="JF62" s="6"/>
      <c r="JG62" s="6"/>
      <c r="JH62" s="6"/>
      <c r="JI62" s="6"/>
    </row>
  </sheetData>
  <sheetProtection selectLockedCells="1"/>
  <sortState ref="A3:JV59">
    <sortCondition ref="A3:A59"/>
  </sortState>
  <mergeCells count="5">
    <mergeCell ref="H1:H2"/>
    <mergeCell ref="F1:F2"/>
    <mergeCell ref="D1:D2"/>
    <mergeCell ref="E1:E2"/>
    <mergeCell ref="G1:G2"/>
  </mergeCells>
  <conditionalFormatting sqref="IZ3:JU55 JE3:JI62 CB3:GI55 BD21:BK21 BM8:DT8 BH4:BY4 BH5:CA5 BG6:CA55 BV3:CA4 BZ3:BZ10 BG3:BU5 AF3:BA55 BC3:BF55 I28:I40 J29:Q57 J3:AD55 GK3:HE55 HG3:HZ55 IB3:IX55">
    <cfRule type="cellIs" dxfId="4" priority="31" operator="equal">
      <formula>1</formula>
    </cfRule>
  </conditionalFormatting>
  <conditionalFormatting sqref="JE29:JI62 BD21:BK21 BM8:DT8 BH4:BY4 BH5:CA5 BG6:CA55 BV3:CA4 BZ3:BZ10 BG3:BU5 J3:BF55 J3:Q57 CB3:JU55">
    <cfRule type="containsText" dxfId="3" priority="12" operator="containsText" text="F">
      <formula>NOT(ISERROR(SEARCH("F",J3)))</formula>
    </cfRule>
    <cfRule type="containsText" dxfId="2" priority="13" operator="containsText" text="f">
      <formula>NOT(ISERROR(SEARCH("f",J3)))</formula>
    </cfRule>
    <cfRule type="containsText" dxfId="1" priority="14" operator="containsText" text="A">
      <formula>NOT(ISERROR(SEARCH("A",J3)))</formula>
    </cfRule>
    <cfRule type="containsText" dxfId="0" priority="15" operator="containsText" text="a">
      <formula>NOT(ISERROR(SEARCH("a",J3)))</formula>
    </cfRule>
  </conditionalFormatting>
  <conditionalFormatting sqref="H3:H55">
    <cfRule type="dataBar" priority="427">
      <dataBar>
        <cfvo type="min" val="0"/>
        <cfvo type="max" val="0"/>
        <color rgb="FFFFB628"/>
      </dataBar>
    </cfRule>
  </conditionalFormatting>
  <conditionalFormatting sqref="F3:G55">
    <cfRule type="dataBar" priority="429">
      <dataBar>
        <cfvo type="min" val="0"/>
        <cfvo type="max" val="0"/>
        <color rgb="FF63C384"/>
      </dataBar>
    </cfRule>
  </conditionalFormatting>
  <conditionalFormatting sqref="D3:H55">
    <cfRule type="dataBar" priority="431">
      <dataBar>
        <cfvo type="min" val="0"/>
        <cfvo type="max" val="0"/>
        <color rgb="FF638EC6"/>
      </dataBar>
    </cfRule>
  </conditionalFormatting>
  <conditionalFormatting sqref="E3:E55">
    <cfRule type="dataBar" priority="433">
      <dataBar>
        <cfvo type="min" val="0"/>
        <cfvo type="max" val="0"/>
        <color rgb="FFFF555A"/>
      </dataBar>
    </cfRule>
  </conditionalFormatting>
  <conditionalFormatting sqref="D3:D55">
    <cfRule type="dataBar" priority="435">
      <dataBar>
        <cfvo type="min" val="0"/>
        <cfvo type="max" val="0"/>
        <color rgb="FF638EC6"/>
      </dataBar>
    </cfRule>
  </conditionalFormatting>
  <dataValidations count="1">
    <dataValidation type="list" allowBlank="1" showDropDown="1" showInputMessage="1" showErrorMessage="1" sqref="J56:AF69 AG3:IY69 I3:AF55">
      <formula1>"f,f6,a"</formula1>
    </dataValidation>
  </dataValidations>
  <pageMargins left="0.7" right="0.7" top="0.75" bottom="0.75" header="0.3" footer="0.3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rgb="FFFF0000"/>
  </sheetPr>
  <dimension ref="A1:JU3"/>
  <sheetViews>
    <sheetView workbookViewId="0"/>
  </sheetViews>
  <sheetFormatPr defaultRowHeight="15"/>
  <cols>
    <col min="1" max="1" width="4.85546875" bestFit="1" customWidth="1"/>
    <col min="2" max="2" width="3.28515625" bestFit="1" customWidth="1"/>
    <col min="3" max="3" width="4.42578125" bestFit="1" customWidth="1"/>
    <col min="4" max="5" width="3.85546875" bestFit="1" customWidth="1"/>
    <col min="6" max="9" width="4.85546875" hidden="1" customWidth="1"/>
    <col min="10" max="290" width="2" bestFit="1" customWidth="1"/>
  </cols>
  <sheetData>
    <row r="1" spans="1:281">
      <c r="A1">
        <v>1</v>
      </c>
      <c r="B1">
        <v>2</v>
      </c>
      <c r="C1">
        <v>3</v>
      </c>
      <c r="D1">
        <v>4</v>
      </c>
      <c r="E1">
        <v>5</v>
      </c>
    </row>
    <row r="2" spans="1:281">
      <c r="A2" t="s">
        <v>2</v>
      </c>
      <c r="B2" t="s">
        <v>3</v>
      </c>
      <c r="C2" t="s">
        <v>4</v>
      </c>
      <c r="D2" t="s">
        <v>0</v>
      </c>
      <c r="E2" t="s">
        <v>1</v>
      </c>
    </row>
    <row r="3" spans="1:281">
      <c r="J3">
        <f>WEEKDAY(Ansatte!J2,2)</f>
        <v>5</v>
      </c>
      <c r="K3">
        <f>WEEKDAY(Ansatte!K2,2)</f>
        <v>1</v>
      </c>
      <c r="L3">
        <f>WEEKDAY(Ansatte!L2,2)</f>
        <v>2</v>
      </c>
      <c r="M3">
        <f>WEEKDAY(Ansatte!M2,2)</f>
        <v>3</v>
      </c>
      <c r="N3">
        <f>WEEKDAY(Ansatte!N2,2)</f>
        <v>4</v>
      </c>
      <c r="O3">
        <f>WEEKDAY(Ansatte!O2,2)</f>
        <v>5</v>
      </c>
      <c r="P3">
        <f>WEEKDAY(Ansatte!P2,2)</f>
        <v>1</v>
      </c>
      <c r="Q3">
        <f>WEEKDAY(Ansatte!Q2,2)</f>
        <v>2</v>
      </c>
      <c r="R3">
        <f>WEEKDAY(Ansatte!R2,2)</f>
        <v>3</v>
      </c>
      <c r="S3">
        <f>WEEKDAY(Ansatte!S2,2)</f>
        <v>4</v>
      </c>
      <c r="T3">
        <f>WEEKDAY(Ansatte!T2,2)</f>
        <v>5</v>
      </c>
      <c r="U3">
        <f>WEEKDAY(Ansatte!U2,2)</f>
        <v>1</v>
      </c>
      <c r="V3">
        <f>WEEKDAY(Ansatte!V2,2)</f>
        <v>2</v>
      </c>
      <c r="W3">
        <f>WEEKDAY(Ansatte!W2,2)</f>
        <v>3</v>
      </c>
      <c r="X3">
        <f>WEEKDAY(Ansatte!X2,2)</f>
        <v>4</v>
      </c>
      <c r="Y3">
        <f>WEEKDAY(Ansatte!Y2,2)</f>
        <v>5</v>
      </c>
      <c r="Z3">
        <f>WEEKDAY(Ansatte!Z2,2)</f>
        <v>1</v>
      </c>
      <c r="AA3">
        <f>WEEKDAY(Ansatte!AA2,2)</f>
        <v>2</v>
      </c>
      <c r="AB3">
        <f>WEEKDAY(Ansatte!AB2,2)</f>
        <v>3</v>
      </c>
      <c r="AC3">
        <f>WEEKDAY(Ansatte!AC2,2)</f>
        <v>4</v>
      </c>
      <c r="AD3">
        <f>WEEKDAY(Ansatte!AD2,2)</f>
        <v>5</v>
      </c>
      <c r="AE3">
        <f>WEEKDAY(Ansatte!AF2,2)</f>
        <v>1</v>
      </c>
      <c r="AF3">
        <f>WEEKDAY(Ansatte!AE2,2)</f>
        <v>1</v>
      </c>
      <c r="AG3">
        <f>WEEKDAY(Ansatte!AG2,2)</f>
        <v>2</v>
      </c>
      <c r="AH3">
        <f>WEEKDAY(Ansatte!AH2,2)</f>
        <v>3</v>
      </c>
      <c r="AI3">
        <f>WEEKDAY(Ansatte!AI2,2)</f>
        <v>4</v>
      </c>
      <c r="AJ3">
        <f>WEEKDAY(Ansatte!AJ2,2)</f>
        <v>5</v>
      </c>
      <c r="AK3">
        <f>WEEKDAY(Ansatte!AK2,2)</f>
        <v>1</v>
      </c>
      <c r="AL3">
        <f>WEEKDAY(Ansatte!AL2,2)</f>
        <v>2</v>
      </c>
      <c r="AM3">
        <f>WEEKDAY(Ansatte!AM2,2)</f>
        <v>3</v>
      </c>
      <c r="AN3">
        <f>WEEKDAY(Ansatte!AN2,2)</f>
        <v>4</v>
      </c>
      <c r="AO3">
        <f>WEEKDAY(Ansatte!AO2,2)</f>
        <v>5</v>
      </c>
      <c r="AP3">
        <f>WEEKDAY(Ansatte!AP2,2)</f>
        <v>1</v>
      </c>
      <c r="AQ3">
        <f>WEEKDAY(Ansatte!AQ2,2)</f>
        <v>2</v>
      </c>
      <c r="AR3">
        <f>WEEKDAY(Ansatte!AR2,2)</f>
        <v>3</v>
      </c>
      <c r="AS3">
        <f>WEEKDAY(Ansatte!AS2,2)</f>
        <v>4</v>
      </c>
      <c r="AT3">
        <f>WEEKDAY(Ansatte!AT2,2)</f>
        <v>5</v>
      </c>
      <c r="AU3">
        <f>WEEKDAY(Ansatte!AU2,2)</f>
        <v>1</v>
      </c>
      <c r="AV3">
        <f>WEEKDAY(Ansatte!AV2,2)</f>
        <v>2</v>
      </c>
      <c r="AW3">
        <f>WEEKDAY(Ansatte!AW2,2)</f>
        <v>3</v>
      </c>
      <c r="AX3">
        <f>WEEKDAY(Ansatte!AX2,2)</f>
        <v>4</v>
      </c>
      <c r="AY3">
        <f>WEEKDAY(Ansatte!AY2,2)</f>
        <v>5</v>
      </c>
      <c r="AZ3">
        <f>WEEKDAY(Ansatte!AZ2,2)</f>
        <v>1</v>
      </c>
      <c r="BA3">
        <f>WEEKDAY(Ansatte!BA2,2)</f>
        <v>2</v>
      </c>
      <c r="BB3">
        <f>WEEKDAY(Ansatte!BB2,2)</f>
        <v>3</v>
      </c>
      <c r="BC3">
        <f>WEEKDAY(Ansatte!BC2,2)</f>
        <v>3</v>
      </c>
      <c r="BD3">
        <f>WEEKDAY(Ansatte!BD2,2)</f>
        <v>4</v>
      </c>
      <c r="BE3">
        <f>WEEKDAY(Ansatte!BE2,2)</f>
        <v>5</v>
      </c>
      <c r="BF3">
        <f>WEEKDAY(Ansatte!BF2,2)</f>
        <v>1</v>
      </c>
      <c r="BG3">
        <f>WEEKDAY(Ansatte!BG2,2)</f>
        <v>2</v>
      </c>
      <c r="BH3">
        <f>WEEKDAY(Ansatte!BH2,2)</f>
        <v>3</v>
      </c>
      <c r="BI3">
        <f>WEEKDAY(Ansatte!BI2,2)</f>
        <v>4</v>
      </c>
      <c r="BJ3">
        <f>WEEKDAY(Ansatte!BJ2,2)</f>
        <v>5</v>
      </c>
      <c r="BK3">
        <f>WEEKDAY(Ansatte!BK2,2)</f>
        <v>1</v>
      </c>
      <c r="BL3">
        <f>WEEKDAY(Ansatte!BL2,2)</f>
        <v>2</v>
      </c>
      <c r="BM3">
        <f>WEEKDAY(Ansatte!BM2,2)</f>
        <v>3</v>
      </c>
      <c r="BN3">
        <f>WEEKDAY(Ansatte!BN2,2)</f>
        <v>4</v>
      </c>
      <c r="BO3">
        <f>WEEKDAY(Ansatte!BO2,2)</f>
        <v>5</v>
      </c>
      <c r="BP3">
        <f>WEEKDAY(Ansatte!BP2,2)</f>
        <v>1</v>
      </c>
      <c r="BQ3">
        <f>WEEKDAY(Ansatte!BQ2,2)</f>
        <v>2</v>
      </c>
      <c r="BR3">
        <f>WEEKDAY(Ansatte!BR2,2)</f>
        <v>3</v>
      </c>
      <c r="BS3">
        <f>WEEKDAY(Ansatte!BS2,2)</f>
        <v>4</v>
      </c>
      <c r="BT3">
        <f>WEEKDAY(Ansatte!BT2,2)</f>
        <v>5</v>
      </c>
      <c r="BU3">
        <f>WEEKDAY(Ansatte!BU2,2)</f>
        <v>1</v>
      </c>
      <c r="BV3">
        <f>WEEKDAY(Ansatte!BV2,2)</f>
        <v>2</v>
      </c>
      <c r="BW3">
        <f>WEEKDAY(Ansatte!BW2,2)</f>
        <v>3</v>
      </c>
      <c r="BX3">
        <f>WEEKDAY(Ansatte!BX2,2)</f>
        <v>4</v>
      </c>
      <c r="BY3">
        <f>WEEKDAY(Ansatte!BY2,2)</f>
        <v>5</v>
      </c>
      <c r="BZ3">
        <f>WEEKDAY(Ansatte!BZ2,2)</f>
        <v>6</v>
      </c>
      <c r="CA3">
        <f>WEEKDAY(Ansatte!CA2,2)</f>
        <v>1</v>
      </c>
      <c r="CB3">
        <f>WEEKDAY(Ansatte!CB2,2)</f>
        <v>2</v>
      </c>
      <c r="CC3">
        <f>WEEKDAY(Ansatte!CC2,2)</f>
        <v>3</v>
      </c>
      <c r="CD3">
        <f>WEEKDAY(Ansatte!CD2,2)</f>
        <v>4</v>
      </c>
      <c r="CE3">
        <f>WEEKDAY(Ansatte!CE2,2)</f>
        <v>5</v>
      </c>
      <c r="CF3">
        <f>WEEKDAY(Ansatte!CF2,2)</f>
        <v>1</v>
      </c>
      <c r="CG3">
        <f>WEEKDAY(Ansatte!CG2,2)</f>
        <v>2</v>
      </c>
      <c r="CH3">
        <f>WEEKDAY(Ansatte!CH2,2)</f>
        <v>3</v>
      </c>
      <c r="CI3">
        <f>WEEKDAY(Ansatte!CI2,2)</f>
        <v>4</v>
      </c>
      <c r="CJ3">
        <f>WEEKDAY(Ansatte!CJ2,2)</f>
        <v>5</v>
      </c>
      <c r="CK3">
        <f>WEEKDAY(Ansatte!CK2,2)</f>
        <v>1</v>
      </c>
      <c r="CL3">
        <f>WEEKDAY(Ansatte!CL2,2)</f>
        <v>2</v>
      </c>
      <c r="CM3">
        <f>WEEKDAY(Ansatte!CM2,2)</f>
        <v>3</v>
      </c>
      <c r="CN3">
        <f>WEEKDAY(Ansatte!CN2,2)</f>
        <v>4</v>
      </c>
      <c r="CO3">
        <f>WEEKDAY(Ansatte!CO2,2)</f>
        <v>5</v>
      </c>
      <c r="CP3">
        <f>WEEKDAY(Ansatte!CP2,2)</f>
        <v>1</v>
      </c>
      <c r="CQ3">
        <f>WEEKDAY(Ansatte!CQ2,2)</f>
        <v>2</v>
      </c>
      <c r="CR3">
        <f>WEEKDAY(Ansatte!CR2,2)</f>
        <v>3</v>
      </c>
      <c r="CS3">
        <f>WEEKDAY(Ansatte!CS2,2)</f>
        <v>4</v>
      </c>
      <c r="CT3">
        <f>WEEKDAY(Ansatte!CT2,2)</f>
        <v>5</v>
      </c>
      <c r="CU3">
        <f>WEEKDAY(Ansatte!CU2,2)</f>
        <v>1</v>
      </c>
      <c r="CV3">
        <f>WEEKDAY(Ansatte!CV2,2)</f>
        <v>2</v>
      </c>
      <c r="CW3">
        <f>WEEKDAY(Ansatte!CW2,2)</f>
        <v>2</v>
      </c>
      <c r="CX3">
        <f>WEEKDAY(Ansatte!CX2,2)</f>
        <v>3</v>
      </c>
      <c r="CY3">
        <f>WEEKDAY(Ansatte!CY2,2)</f>
        <v>4</v>
      </c>
      <c r="CZ3">
        <f>WEEKDAY(Ansatte!CZ2,2)</f>
        <v>5</v>
      </c>
      <c r="DA3">
        <f>WEEKDAY(Ansatte!DA2,2)</f>
        <v>1</v>
      </c>
      <c r="DB3">
        <f>WEEKDAY(Ansatte!DB2,2)</f>
        <v>2</v>
      </c>
      <c r="DC3">
        <f>WEEKDAY(Ansatte!DC2,2)</f>
        <v>3</v>
      </c>
      <c r="DD3">
        <f>WEEKDAY(Ansatte!DD2,2)</f>
        <v>4</v>
      </c>
      <c r="DE3">
        <f>WEEKDAY(Ansatte!DE2,2)</f>
        <v>5</v>
      </c>
      <c r="DF3">
        <f>WEEKDAY(Ansatte!DF2,2)</f>
        <v>1</v>
      </c>
      <c r="DG3">
        <f>WEEKDAY(Ansatte!DG2,2)</f>
        <v>2</v>
      </c>
      <c r="DH3">
        <f>WEEKDAY(Ansatte!DH2,2)</f>
        <v>3</v>
      </c>
      <c r="DI3">
        <f>WEEKDAY(Ansatte!DI2,2)</f>
        <v>4</v>
      </c>
      <c r="DJ3">
        <f>WEEKDAY(Ansatte!DJ2,2)</f>
        <v>5</v>
      </c>
      <c r="DK3">
        <f>WEEKDAY(Ansatte!DK2,2)</f>
        <v>1</v>
      </c>
      <c r="DL3">
        <f>WEEKDAY(Ansatte!DL2,2)</f>
        <v>2</v>
      </c>
      <c r="DM3">
        <f>WEEKDAY(Ansatte!DM2,2)</f>
        <v>3</v>
      </c>
      <c r="DN3">
        <f>WEEKDAY(Ansatte!DN2,2)</f>
        <v>4</v>
      </c>
      <c r="DO3">
        <f>WEEKDAY(Ansatte!DO2,2)</f>
        <v>5</v>
      </c>
      <c r="DP3">
        <f>WEEKDAY(Ansatte!DP2,2)</f>
        <v>1</v>
      </c>
      <c r="DQ3">
        <f>WEEKDAY(Ansatte!DQ2,2)</f>
        <v>2</v>
      </c>
      <c r="DR3">
        <f>WEEKDAY(Ansatte!DR2,2)</f>
        <v>3</v>
      </c>
      <c r="DS3">
        <f>WEEKDAY(Ansatte!DS2,2)</f>
        <v>4</v>
      </c>
      <c r="DT3">
        <f>WEEKDAY(Ansatte!DT2,2)</f>
        <v>4</v>
      </c>
      <c r="DU3">
        <f>WEEKDAY(Ansatte!DU2,2)</f>
        <v>5</v>
      </c>
      <c r="DV3">
        <f>WEEKDAY(Ansatte!DV2,2)</f>
        <v>1</v>
      </c>
      <c r="DW3">
        <f>WEEKDAY(Ansatte!DW2,2)</f>
        <v>2</v>
      </c>
      <c r="DX3">
        <f>WEEKDAY(Ansatte!DX2,2)</f>
        <v>3</v>
      </c>
      <c r="DY3">
        <f>WEEKDAY(Ansatte!DY2,2)</f>
        <v>4</v>
      </c>
      <c r="DZ3">
        <f>WEEKDAY(Ansatte!DZ2,2)</f>
        <v>5</v>
      </c>
      <c r="EA3">
        <f>WEEKDAY(Ansatte!EA2,2)</f>
        <v>1</v>
      </c>
      <c r="EB3">
        <f>WEEKDAY(Ansatte!EB2,2)</f>
        <v>2</v>
      </c>
      <c r="EC3">
        <f>WEEKDAY(Ansatte!EC2,2)</f>
        <v>3</v>
      </c>
      <c r="ED3">
        <f>WEEKDAY(Ansatte!ED2,2)</f>
        <v>4</v>
      </c>
      <c r="EE3">
        <f>WEEKDAY(Ansatte!EE2,2)</f>
        <v>5</v>
      </c>
      <c r="EF3">
        <f>WEEKDAY(Ansatte!EF2,2)</f>
        <v>1</v>
      </c>
      <c r="EG3">
        <f>WEEKDAY(Ansatte!EG2,2)</f>
        <v>2</v>
      </c>
      <c r="EH3">
        <f>WEEKDAY(Ansatte!EH2,2)</f>
        <v>3</v>
      </c>
      <c r="EI3">
        <f>WEEKDAY(Ansatte!EI2,2)</f>
        <v>4</v>
      </c>
      <c r="EJ3">
        <f>WEEKDAY(Ansatte!EJ2,2)</f>
        <v>5</v>
      </c>
      <c r="EK3">
        <f>WEEKDAY(Ansatte!EK2,2)</f>
        <v>1</v>
      </c>
      <c r="EL3">
        <f>WEEKDAY(Ansatte!EL2,2)</f>
        <v>2</v>
      </c>
      <c r="EM3">
        <f>WEEKDAY(Ansatte!EM2,2)</f>
        <v>3</v>
      </c>
      <c r="EN3">
        <f>WEEKDAY(Ansatte!EN2,2)</f>
        <v>4</v>
      </c>
      <c r="EO3">
        <f>WEEKDAY(Ansatte!EO2,2)</f>
        <v>5</v>
      </c>
      <c r="EP3">
        <f>WEEKDAY(Ansatte!EQ2,2)</f>
        <v>1</v>
      </c>
      <c r="EQ3">
        <f>WEEKDAY(Ansatte!EP2,2)</f>
        <v>7</v>
      </c>
      <c r="ER3">
        <f>WEEKDAY(Ansatte!ER2,2)</f>
        <v>2</v>
      </c>
      <c r="ES3">
        <f>WEEKDAY(Ansatte!ES2,2)</f>
        <v>3</v>
      </c>
      <c r="ET3">
        <f>WEEKDAY(Ansatte!ET2,2)</f>
        <v>4</v>
      </c>
      <c r="EU3">
        <f>WEEKDAY(Ansatte!EU2,2)</f>
        <v>5</v>
      </c>
      <c r="EV3">
        <f>WEEKDAY(Ansatte!EV2,2)</f>
        <v>1</v>
      </c>
      <c r="EW3">
        <f>WEEKDAY(Ansatte!EW2,2)</f>
        <v>2</v>
      </c>
      <c r="EX3">
        <f>WEEKDAY(Ansatte!EX2,2)</f>
        <v>3</v>
      </c>
      <c r="EY3">
        <f>WEEKDAY(Ansatte!EY2,2)</f>
        <v>4</v>
      </c>
      <c r="EZ3">
        <f>WEEKDAY(Ansatte!EZ2,2)</f>
        <v>5</v>
      </c>
      <c r="FA3">
        <f>WEEKDAY(Ansatte!FA2,2)</f>
        <v>1</v>
      </c>
      <c r="FB3">
        <f>WEEKDAY(Ansatte!FB2,2)</f>
        <v>2</v>
      </c>
      <c r="FC3">
        <f>WEEKDAY(Ansatte!FC2,2)</f>
        <v>3</v>
      </c>
      <c r="FD3">
        <f>WEEKDAY(Ansatte!FD2,2)</f>
        <v>4</v>
      </c>
      <c r="FE3">
        <f>WEEKDAY(Ansatte!FE2,2)</f>
        <v>5</v>
      </c>
      <c r="FF3">
        <f>WEEKDAY(Ansatte!FF2,2)</f>
        <v>1</v>
      </c>
      <c r="FG3">
        <f>WEEKDAY(Ansatte!FG2,2)</f>
        <v>2</v>
      </c>
      <c r="FH3">
        <f>WEEKDAY(Ansatte!FH2,2)</f>
        <v>3</v>
      </c>
      <c r="FI3">
        <f>WEEKDAY(Ansatte!FI2,2)</f>
        <v>4</v>
      </c>
      <c r="FJ3">
        <f>WEEKDAY(Ansatte!FJ2,2)</f>
        <v>5</v>
      </c>
      <c r="FK3">
        <f>WEEKDAY(Ansatte!FK2,2)</f>
        <v>1</v>
      </c>
      <c r="FL3">
        <f>WEEKDAY(Ansatte!FL2,2)</f>
        <v>3</v>
      </c>
      <c r="FM3">
        <f>WEEKDAY(Ansatte!FM2,2)</f>
        <v>2</v>
      </c>
      <c r="FN3">
        <f>WEEKDAY(Ansatte!FN2,2)</f>
        <v>3</v>
      </c>
      <c r="FO3">
        <f>WEEKDAY(Ansatte!FO2,2)</f>
        <v>4</v>
      </c>
      <c r="FP3">
        <f>WEEKDAY(Ansatte!FP2,2)</f>
        <v>5</v>
      </c>
      <c r="FQ3">
        <f>WEEKDAY(Ansatte!FQ2,2)</f>
        <v>1</v>
      </c>
      <c r="FR3">
        <f>WEEKDAY(Ansatte!FR2,2)</f>
        <v>2</v>
      </c>
      <c r="FS3">
        <f>WEEKDAY(Ansatte!FS2,2)</f>
        <v>3</v>
      </c>
      <c r="FT3">
        <f>WEEKDAY(Ansatte!FT2,2)</f>
        <v>4</v>
      </c>
      <c r="FU3">
        <f>WEEKDAY(Ansatte!FU2,2)</f>
        <v>5</v>
      </c>
      <c r="FV3">
        <f>WEEKDAY(Ansatte!FV2,2)</f>
        <v>1</v>
      </c>
      <c r="FW3">
        <f>WEEKDAY(Ansatte!FW2,2)</f>
        <v>2</v>
      </c>
      <c r="FX3">
        <f>WEEKDAY(Ansatte!FX2,2)</f>
        <v>3</v>
      </c>
      <c r="FY3">
        <f>WEEKDAY(Ansatte!FY2,2)</f>
        <v>4</v>
      </c>
      <c r="FZ3">
        <f>WEEKDAY(Ansatte!FZ2,2)</f>
        <v>5</v>
      </c>
      <c r="GA3">
        <f>WEEKDAY(Ansatte!GA2,2)</f>
        <v>1</v>
      </c>
      <c r="GB3">
        <f>WEEKDAY(Ansatte!GB2,2)</f>
        <v>2</v>
      </c>
      <c r="GC3">
        <f>WEEKDAY(Ansatte!GC2,2)</f>
        <v>3</v>
      </c>
      <c r="GD3">
        <f>WEEKDAY(Ansatte!GD2,2)</f>
        <v>4</v>
      </c>
      <c r="GE3">
        <f>WEEKDAY(Ansatte!GE2,2)</f>
        <v>5</v>
      </c>
      <c r="GF3">
        <f>WEEKDAY(Ansatte!GF2,2)</f>
        <v>1</v>
      </c>
      <c r="GG3">
        <f>WEEKDAY(Ansatte!GG2,2)</f>
        <v>2</v>
      </c>
      <c r="GH3">
        <f>WEEKDAY(Ansatte!GH2,2)</f>
        <v>3</v>
      </c>
      <c r="GI3">
        <f>WEEKDAY(Ansatte!GI2,2)</f>
        <v>4</v>
      </c>
      <c r="GJ3">
        <f>WEEKDAY(Ansatte!GJ2,2)</f>
        <v>5</v>
      </c>
      <c r="GK3">
        <f>WEEKDAY(Ansatte!GK2,2)</f>
        <v>5</v>
      </c>
      <c r="GL3">
        <f>WEEKDAY(Ansatte!GL2,2)</f>
        <v>1</v>
      </c>
      <c r="GM3">
        <f>WEEKDAY(Ansatte!GM2,2)</f>
        <v>2</v>
      </c>
      <c r="GN3">
        <f>WEEKDAY(Ansatte!GN2,2)</f>
        <v>3</v>
      </c>
      <c r="GO3">
        <f>WEEKDAY(Ansatte!GO2,2)</f>
        <v>4</v>
      </c>
      <c r="GP3">
        <f>WEEKDAY(Ansatte!GP2,2)</f>
        <v>5</v>
      </c>
      <c r="GQ3">
        <f>WEEKDAY(Ansatte!GQ2,2)</f>
        <v>1</v>
      </c>
      <c r="GR3">
        <f>WEEKDAY(Ansatte!GR2,2)</f>
        <v>2</v>
      </c>
      <c r="GS3">
        <f>WEEKDAY(Ansatte!GS2,2)</f>
        <v>3</v>
      </c>
      <c r="GT3">
        <f>WEEKDAY(Ansatte!GT2,2)</f>
        <v>4</v>
      </c>
      <c r="GU3">
        <f>WEEKDAY(Ansatte!GU2,2)</f>
        <v>5</v>
      </c>
      <c r="GV3">
        <f>WEEKDAY(Ansatte!GV2,2)</f>
        <v>1</v>
      </c>
      <c r="GW3">
        <f>WEEKDAY(Ansatte!GW2,2)</f>
        <v>2</v>
      </c>
      <c r="GX3">
        <f>WEEKDAY(Ansatte!GX2,2)</f>
        <v>3</v>
      </c>
      <c r="GY3">
        <f>WEEKDAY(Ansatte!GY2,2)</f>
        <v>4</v>
      </c>
      <c r="GZ3">
        <f>WEEKDAY(Ansatte!GZ2,2)</f>
        <v>5</v>
      </c>
      <c r="HA3">
        <f>WEEKDAY(Ansatte!HA2,2)</f>
        <v>1</v>
      </c>
      <c r="HB3">
        <f>WEEKDAY(Ansatte!HB2,2)</f>
        <v>2</v>
      </c>
      <c r="HC3">
        <f>WEEKDAY(Ansatte!HC2,2)</f>
        <v>3</v>
      </c>
      <c r="HD3">
        <f>WEEKDAY(Ansatte!HD2,2)</f>
        <v>4</v>
      </c>
      <c r="HE3">
        <f>WEEKDAY(Ansatte!HE2,2)</f>
        <v>5</v>
      </c>
      <c r="HF3">
        <f>WEEKDAY(Ansatte!HG2,2)</f>
        <v>1</v>
      </c>
      <c r="HG3">
        <f>WEEKDAY(Ansatte!HF2,2)</f>
        <v>1</v>
      </c>
      <c r="HH3">
        <f>WEEKDAY(Ansatte!HH2,2)</f>
        <v>2</v>
      </c>
      <c r="HI3">
        <f>WEEKDAY(Ansatte!HI2,2)</f>
        <v>3</v>
      </c>
      <c r="HJ3">
        <f>WEEKDAY(Ansatte!HJ2,2)</f>
        <v>4</v>
      </c>
      <c r="HK3">
        <f>WEEKDAY(Ansatte!HK2,2)</f>
        <v>5</v>
      </c>
      <c r="HL3">
        <f>WEEKDAY(Ansatte!HL2,2)</f>
        <v>1</v>
      </c>
      <c r="HM3">
        <f>WEEKDAY(Ansatte!HM2,2)</f>
        <v>2</v>
      </c>
      <c r="HN3">
        <f>WEEKDAY(Ansatte!HN2,2)</f>
        <v>3</v>
      </c>
      <c r="HO3">
        <f>WEEKDAY(Ansatte!HO2,2)</f>
        <v>4</v>
      </c>
      <c r="HP3">
        <f>WEEKDAY(Ansatte!HP2,2)</f>
        <v>5</v>
      </c>
      <c r="HQ3">
        <f>WEEKDAY(Ansatte!HQ2,2)</f>
        <v>1</v>
      </c>
      <c r="HR3">
        <f>WEEKDAY(Ansatte!HR2,2)</f>
        <v>2</v>
      </c>
      <c r="HS3">
        <f>WEEKDAY(Ansatte!HS2,2)</f>
        <v>3</v>
      </c>
      <c r="HT3">
        <f>WEEKDAY(Ansatte!HT2,2)</f>
        <v>4</v>
      </c>
      <c r="HU3">
        <f>WEEKDAY(Ansatte!HU2,2)</f>
        <v>5</v>
      </c>
      <c r="HV3">
        <f>WEEKDAY(Ansatte!HV2,2)</f>
        <v>1</v>
      </c>
      <c r="HW3">
        <f>WEEKDAY(Ansatte!HW2,2)</f>
        <v>2</v>
      </c>
      <c r="HX3">
        <f>WEEKDAY(Ansatte!HX2,2)</f>
        <v>3</v>
      </c>
      <c r="HY3">
        <f>WEEKDAY(Ansatte!HY2,2)</f>
        <v>4</v>
      </c>
      <c r="HZ3">
        <f>WEEKDAY(Ansatte!HZ2,2)</f>
        <v>5</v>
      </c>
      <c r="IA3">
        <f>WEEKDAY(Ansatte!IB2,2)</f>
        <v>1</v>
      </c>
      <c r="IB3">
        <f>WEEKDAY(Ansatte!IA2,2)</f>
        <v>1</v>
      </c>
      <c r="IC3">
        <f>WEEKDAY(Ansatte!IC2,2)</f>
        <v>2</v>
      </c>
      <c r="ID3">
        <f>WEEKDAY(Ansatte!ID2,2)</f>
        <v>3</v>
      </c>
      <c r="IE3">
        <f>WEEKDAY(Ansatte!IE2,2)</f>
        <v>4</v>
      </c>
      <c r="IF3">
        <f>WEEKDAY(Ansatte!IF2,2)</f>
        <v>5</v>
      </c>
      <c r="IG3">
        <f>WEEKDAY(Ansatte!IG2,2)</f>
        <v>1</v>
      </c>
      <c r="IH3">
        <f>WEEKDAY(Ansatte!IH2,2)</f>
        <v>2</v>
      </c>
      <c r="II3">
        <f>WEEKDAY(Ansatte!II2,2)</f>
        <v>3</v>
      </c>
      <c r="IJ3">
        <f>WEEKDAY(Ansatte!IJ2,2)</f>
        <v>4</v>
      </c>
      <c r="IK3">
        <f>WEEKDAY(Ansatte!IK2,2)</f>
        <v>5</v>
      </c>
      <c r="IL3">
        <f>WEEKDAY(Ansatte!IL2,2)</f>
        <v>1</v>
      </c>
      <c r="IM3">
        <f>WEEKDAY(Ansatte!IM2,2)</f>
        <v>2</v>
      </c>
      <c r="IN3">
        <f>WEEKDAY(Ansatte!IN2,2)</f>
        <v>3</v>
      </c>
      <c r="IO3">
        <f>WEEKDAY(Ansatte!IO2,2)</f>
        <v>4</v>
      </c>
      <c r="IP3">
        <f>WEEKDAY(Ansatte!IP2,2)</f>
        <v>5</v>
      </c>
      <c r="IQ3">
        <f>WEEKDAY(Ansatte!IQ2,2)</f>
        <v>1</v>
      </c>
      <c r="IR3">
        <f>WEEKDAY(Ansatte!IR2,2)</f>
        <v>2</v>
      </c>
      <c r="IS3">
        <f>WEEKDAY(Ansatte!IS2,2)</f>
        <v>3</v>
      </c>
      <c r="IT3">
        <f>WEEKDAY(Ansatte!IT2,2)</f>
        <v>4</v>
      </c>
      <c r="IU3">
        <f>WEEKDAY(Ansatte!IU2,2)</f>
        <v>5</v>
      </c>
      <c r="IV3">
        <f>WEEKDAY(Ansatte!IV2,2)</f>
        <v>1</v>
      </c>
      <c r="IW3">
        <f>WEEKDAY(Ansatte!IW2,2)</f>
        <v>2</v>
      </c>
      <c r="IX3">
        <f>WEEKDAY(Ansatte!IX2,2)</f>
        <v>3</v>
      </c>
      <c r="IY3">
        <f>WEEKDAY(Ansatte!IY2,2)</f>
        <v>4</v>
      </c>
      <c r="IZ3">
        <f>WEEKDAY(Ansatte!IZ2,2)</f>
        <v>4</v>
      </c>
      <c r="JA3">
        <f>WEEKDAY(Ansatte!JA2,2)</f>
        <v>5</v>
      </c>
      <c r="JB3">
        <f>WEEKDAY(Ansatte!JB2,2)</f>
        <v>1</v>
      </c>
      <c r="JC3">
        <f>WEEKDAY(Ansatte!JC2,2)</f>
        <v>2</v>
      </c>
      <c r="JD3">
        <f>WEEKDAY(Ansatte!JD2,2)</f>
        <v>3</v>
      </c>
      <c r="JE3">
        <f>WEEKDAY(Ansatte!JE2,2)</f>
        <v>4</v>
      </c>
      <c r="JF3">
        <f>WEEKDAY(Ansatte!JF2,2)</f>
        <v>5</v>
      </c>
      <c r="JG3">
        <f>WEEKDAY(Ansatte!JG2,2)</f>
        <v>1</v>
      </c>
      <c r="JH3">
        <f>WEEKDAY(Ansatte!JH2,2)</f>
        <v>2</v>
      </c>
      <c r="JI3">
        <f>WEEKDAY(Ansatte!JI2,2)</f>
        <v>3</v>
      </c>
      <c r="JJ3">
        <f>WEEKDAY(Ansatte!JJ2,2)</f>
        <v>4</v>
      </c>
      <c r="JK3">
        <f>WEEKDAY(Ansatte!JK2,2)</f>
        <v>5</v>
      </c>
      <c r="JL3">
        <f>WEEKDAY(Ansatte!JL2,2)</f>
        <v>1</v>
      </c>
      <c r="JM3">
        <f>WEEKDAY(Ansatte!JM2,2)</f>
        <v>2</v>
      </c>
      <c r="JN3">
        <f>WEEKDAY(Ansatte!JN2,2)</f>
        <v>3</v>
      </c>
      <c r="JO3">
        <f>WEEKDAY(Ansatte!JO2,2)</f>
        <v>4</v>
      </c>
      <c r="JP3">
        <f>WEEKDAY(Ansatte!JP2,2)</f>
        <v>5</v>
      </c>
      <c r="JQ3">
        <f>WEEKDAY(Ansatte!JQ2,2)</f>
        <v>1</v>
      </c>
      <c r="JR3">
        <f>WEEKDAY(Ansatte!JR2,2)</f>
        <v>2</v>
      </c>
      <c r="JS3">
        <f>WEEKDAY(Ansatte!JS2,2)</f>
        <v>3</v>
      </c>
      <c r="JT3">
        <f>WEEKDAY(Ansatte!JT2,2)</f>
        <v>4</v>
      </c>
      <c r="JU3">
        <f>WEEKDAY(Ansatte!JU2,2)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Ansatte</vt:lpstr>
      <vt:lpstr>Dage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Helge</cp:lastModifiedBy>
  <cp:lastPrinted>2008-11-12T10:51:42Z</cp:lastPrinted>
  <dcterms:created xsi:type="dcterms:W3CDTF">2008-10-27T12:39:06Z</dcterms:created>
  <dcterms:modified xsi:type="dcterms:W3CDTF">2009-06-15T10:31:39Z</dcterms:modified>
</cp:coreProperties>
</file>